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\Documents\Work\Read for my school\2016\"/>
    </mc:Choice>
  </mc:AlternateContent>
  <bookViews>
    <workbookView xWindow="0" yWindow="0" windowWidth="20490" windowHeight="7755" activeTab="1"/>
  </bookViews>
  <sheets>
    <sheet name="Sheet1" sheetId="1" r:id="rId1"/>
    <sheet name="Sheet3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1" i="1" l="1"/>
  <c r="AG11" i="1"/>
  <c r="AE11" i="1" l="1"/>
  <c r="AD11" i="1" l="1"/>
  <c r="AA11" i="1" l="1"/>
  <c r="AB11" i="1"/>
  <c r="I5" i="2" l="1"/>
  <c r="I7" i="2"/>
  <c r="G5" i="2"/>
  <c r="G7" i="2"/>
  <c r="E4" i="2"/>
  <c r="G4" i="2" s="1"/>
  <c r="I4" i="2" s="1"/>
  <c r="F10" i="2"/>
  <c r="Y11" i="1" l="1"/>
  <c r="X11" i="1" l="1"/>
  <c r="W11" i="1"/>
  <c r="E5" i="2" l="1"/>
  <c r="E7" i="2"/>
  <c r="E8" i="2"/>
  <c r="G8" i="2" s="1"/>
  <c r="I8" i="2" s="1"/>
  <c r="E9" i="2"/>
  <c r="G9" i="2" s="1"/>
  <c r="I9" i="2" s="1"/>
  <c r="U11" i="1" l="1"/>
  <c r="V11" i="1"/>
  <c r="E10" i="2" l="1"/>
  <c r="G10" i="2" s="1"/>
  <c r="I10" i="2" s="1"/>
  <c r="D10" i="2"/>
  <c r="S11" i="1"/>
  <c r="T11" i="1"/>
  <c r="R11" i="1" l="1"/>
  <c r="Q11" i="1" l="1"/>
  <c r="P11" i="1"/>
  <c r="O11" i="1"/>
  <c r="M11" i="1" l="1"/>
  <c r="L11" i="1"/>
  <c r="K11" i="1"/>
  <c r="N11" i="1" l="1"/>
  <c r="J11" i="1"/>
  <c r="H11" i="1"/>
  <c r="I11" i="1"/>
  <c r="G11" i="1" l="1"/>
  <c r="F11" i="1"/>
  <c r="D11" i="1"/>
  <c r="E11" i="1"/>
  <c r="C11" i="1" l="1"/>
</calcChain>
</file>

<file path=xl/sharedStrings.xml><?xml version="1.0" encoding="utf-8"?>
<sst xmlns="http://schemas.openxmlformats.org/spreadsheetml/2006/main" count="493" uniqueCount="389">
  <si>
    <t>Read For My School - KS2 Weekly Results</t>
  </si>
  <si>
    <t>Mr Roper</t>
  </si>
  <si>
    <t>Mrs Horsler/Malin</t>
  </si>
  <si>
    <t>Mrs Pegley</t>
  </si>
  <si>
    <t>Mrs Talbot</t>
  </si>
  <si>
    <t>Mr Bond</t>
  </si>
  <si>
    <t>Miss Shreeve</t>
  </si>
  <si>
    <t xml:space="preserve">Wk 1 </t>
  </si>
  <si>
    <t>Wk 2</t>
  </si>
  <si>
    <t>Wk 3</t>
  </si>
  <si>
    <t>Wk 4</t>
  </si>
  <si>
    <t>Wk 5</t>
  </si>
  <si>
    <t>Wk 6</t>
  </si>
  <si>
    <t>Wk7</t>
  </si>
  <si>
    <t>Wk8</t>
  </si>
  <si>
    <t>Wk9</t>
  </si>
  <si>
    <t>Wk10</t>
  </si>
  <si>
    <t>Wk11</t>
  </si>
  <si>
    <t>Wk12</t>
  </si>
  <si>
    <t xml:space="preserve">Total </t>
  </si>
  <si>
    <t>Average per pupil</t>
  </si>
  <si>
    <t>Total number of pupils</t>
  </si>
  <si>
    <t>No. of children who haven't logged a read</t>
  </si>
  <si>
    <t>Most reads by one child this week</t>
  </si>
  <si>
    <t>No of children who have not yet logged a read.</t>
  </si>
  <si>
    <t>n/a</t>
  </si>
  <si>
    <t>Number of boys</t>
  </si>
  <si>
    <t>Number of girls</t>
  </si>
  <si>
    <t>Target 3580</t>
  </si>
  <si>
    <t>Read For My School - KS1 Weekly Results</t>
  </si>
  <si>
    <t>Mr Cramp</t>
  </si>
  <si>
    <t>Miss Barnes</t>
  </si>
  <si>
    <t>Mrs Owen</t>
  </si>
  <si>
    <t>Mrs Corley/Marvin</t>
  </si>
  <si>
    <t>Mrs Mosedale</t>
  </si>
  <si>
    <t>22-28 Feb</t>
  </si>
  <si>
    <t>29Feb-6 Mar</t>
  </si>
  <si>
    <t>7-14 Mar</t>
  </si>
  <si>
    <t>14-21 Mar</t>
  </si>
  <si>
    <t>Total per class</t>
  </si>
  <si>
    <t>No of books read by boys</t>
  </si>
  <si>
    <t>% books read by boys per class</t>
  </si>
  <si>
    <t>Wk13</t>
  </si>
  <si>
    <t>Calum Dawkins - 25</t>
  </si>
  <si>
    <t>Chloe Attenborough - 23</t>
  </si>
  <si>
    <t>Freddie Bamborough - 18</t>
  </si>
  <si>
    <t>Faye Henderson -32</t>
  </si>
  <si>
    <t xml:space="preserve">Matthew Warrell - 19 </t>
  </si>
  <si>
    <t>Lila Dunthorne - 40</t>
  </si>
  <si>
    <t>Corey Hope - 91</t>
  </si>
  <si>
    <t>Anna Young - 49</t>
  </si>
  <si>
    <t>Finley Goddard - 26</t>
  </si>
  <si>
    <t>Harishana Gopalasingam - 185</t>
  </si>
  <si>
    <t>Thomas Young 120</t>
  </si>
  <si>
    <t>Read for my school nominations</t>
  </si>
  <si>
    <t>16 boys</t>
  </si>
  <si>
    <t>15 boys</t>
  </si>
  <si>
    <t>17 boys</t>
  </si>
  <si>
    <t>96 boys</t>
  </si>
  <si>
    <t>Madison Wilcox 402</t>
  </si>
  <si>
    <t>Caelan Linnett 211</t>
  </si>
  <si>
    <t>Stanley Smith 200</t>
  </si>
  <si>
    <t>Nicole Too 98</t>
  </si>
  <si>
    <t>Elleanor Hayward 101</t>
  </si>
  <si>
    <t>George Hooson77</t>
  </si>
  <si>
    <t>Ellie Everton - Conqueror</t>
  </si>
  <si>
    <t>Matthew Bream - Voyager</t>
  </si>
  <si>
    <t>Shea Rowley - Explorer</t>
  </si>
  <si>
    <t>Thomas Puffett - Pioneer</t>
  </si>
  <si>
    <t>Isobel Wells - Pioneer</t>
  </si>
  <si>
    <t>Alfie Storer - Conqueror</t>
  </si>
  <si>
    <t>Sylvester Haugjarv - Voyager</t>
  </si>
  <si>
    <t>Kye Marshall - Explorer</t>
  </si>
  <si>
    <t>Read For My School – Staff Competition</t>
  </si>
  <si>
    <t>Books</t>
  </si>
  <si>
    <t>Total</t>
  </si>
  <si>
    <t>Mrs Harwood</t>
  </si>
  <si>
    <t>I am currently reading:</t>
  </si>
  <si>
    <t>Trail of Broken Wings by Sejal Badani</t>
  </si>
  <si>
    <t>The books I have read during RFMS:</t>
  </si>
  <si>
    <t>The Revenant by Michael Punke</t>
  </si>
  <si>
    <t>Room by Emma Donoghue</t>
  </si>
  <si>
    <t>Philomena by Martin Sixsmith</t>
  </si>
  <si>
    <t>Blood On Snow by Jo Nesbo</t>
  </si>
  <si>
    <t>The Postcard by Leah Flemming</t>
  </si>
  <si>
    <t>Labrador by Ben Fogle</t>
  </si>
  <si>
    <t>Angels Flight by Michael Connelly</t>
  </si>
  <si>
    <t>Demelza: A Novel Of Cornwall by Winston Graham</t>
  </si>
  <si>
    <t>I have read 6 booklets from the Standards and Testing Agency about the new SATS for Key Stage 1 and Key Stage 2.</t>
  </si>
  <si>
    <t>I read four picture books to my great nephew Harry - Emergency, Room on the broom, My Mum and Dad make me laugh and Giraffes can't dance.</t>
  </si>
  <si>
    <t>I read three books to a young girl in church on Sunday - Jesus heals the leper,  Noah and his ark and Daniel in the lion's den.</t>
  </si>
  <si>
    <t>I am currently reading: Bonkers</t>
  </si>
  <si>
    <t>Black Box Thinking.</t>
  </si>
  <si>
    <t>Can You Keep A Secret?</t>
  </si>
  <si>
    <t>The Secret.</t>
  </si>
  <si>
    <t>You Say Potato.</t>
  </si>
  <si>
    <t>The Chimp Paradox.</t>
  </si>
  <si>
    <t>The Prime Of Miss Jean Brodie.</t>
  </si>
  <si>
    <t>Rat Boy.</t>
  </si>
  <si>
    <t>101 Dalmations.</t>
  </si>
  <si>
    <t>Mrs Toone</t>
  </si>
  <si>
    <t>Christopher Brookmyre -Attack of the unsinkable rubber ducks </t>
  </si>
  <si>
    <t>Bounce by Matthew Syed</t>
  </si>
  <si>
    <t>New York: Then and Now</t>
  </si>
  <si>
    <t>Weekend newspapers</t>
  </si>
  <si>
    <t>Azores holiday guide </t>
  </si>
  <si>
    <t>Angelmaker by Nick Harkaway</t>
  </si>
  <si>
    <t>Measly Middle Ages</t>
  </si>
  <si>
    <t>The Daily Telegraph's Famous Football Years</t>
  </si>
  <si>
    <t>OFSTED's guide to how outstanding schools teach mathematics</t>
  </si>
  <si>
    <t>Fairy Tales by Hans Andersen </t>
  </si>
  <si>
    <t>Fox's socks,</t>
  </si>
  <si>
    <t>Rabbit's Nap,</t>
  </si>
  <si>
    <t>Hide and Seek Pig,</t>
  </si>
  <si>
    <t>QUACK!,</t>
  </si>
  <si>
    <t>Books Always Everywhere,</t>
  </si>
  <si>
    <t>Peepo!, </t>
  </si>
  <si>
    <t>The Hitch-hiker (Roald Dahl)</t>
  </si>
  <si>
    <t>A Piece of Cake (Roald Dahl)</t>
  </si>
  <si>
    <t>Hairy Maclary</t>
  </si>
  <si>
    <t>Dogger (Shirley Hughes)</t>
  </si>
  <si>
    <t>The Gruffalo's Child</t>
  </si>
  <si>
    <t>Alfie's Alphabet (Shirley Hughes)</t>
  </si>
  <si>
    <t>Flynn's Book of Colours</t>
  </si>
  <si>
    <t>Wind in the Willows </t>
  </si>
  <si>
    <t>The Jolly Postman</t>
  </si>
  <si>
    <t>A First book of Nature</t>
  </si>
  <si>
    <t>Jeremy Clarkson: As I was saying</t>
  </si>
  <si>
    <t>Michael Morpurgo - King of the Cloud Forests</t>
  </si>
  <si>
    <t>Fire Engine Flynn</t>
  </si>
  <si>
    <t>Lucy and Tom's ABC - Shirley Hughes</t>
  </si>
  <si>
    <t>Mrs Malin</t>
  </si>
  <si>
    <t>Mrs Horsler</t>
  </si>
  <si>
    <t>King of the Cloud Forest - Michael Morpurgo</t>
  </si>
  <si>
    <t>Personally I believe my Fairy Godmother by Claudia Carroll</t>
  </si>
  <si>
    <t>Out of the Easy by Ruta Sepetys</t>
  </si>
  <si>
    <t>The Girl on the Train</t>
  </si>
  <si>
    <t>My Mysterious Friend</t>
  </si>
  <si>
    <t>This is where the journey begins</t>
  </si>
  <si>
    <t>Stranger in the leaves</t>
  </si>
  <si>
    <t>Caught</t>
  </si>
  <si>
    <t>The day I met a Yeti</t>
  </si>
  <si>
    <t>Yeti friend</t>
  </si>
  <si>
    <t>Yeti Mountain</t>
  </si>
  <si>
    <t>The Yeti Menace</t>
  </si>
  <si>
    <t>A Snowy Drift</t>
  </si>
  <si>
    <t>Adventure of a Lifetime</t>
  </si>
  <si>
    <t>The Mystery Rain Forest</t>
  </si>
  <si>
    <t>Snow Beast</t>
  </si>
  <si>
    <t>Hot the Cold</t>
  </si>
  <si>
    <t>The Awakening of the Yetis</t>
  </si>
  <si>
    <t>Up Up and Away</t>
  </si>
  <si>
    <t>What Happens Next?</t>
  </si>
  <si>
    <t>Thomas meets a Yeti</t>
  </si>
  <si>
    <t>The coming of the Yeti</t>
  </si>
  <si>
    <t>HB Story</t>
  </si>
  <si>
    <t>King of the Cloud Forest SR</t>
  </si>
  <si>
    <t>This is where it all begins</t>
  </si>
  <si>
    <t>The Yeti Monster</t>
  </si>
  <si>
    <t>Walking with the Yetis</t>
  </si>
  <si>
    <t>The Krack of Death</t>
  </si>
  <si>
    <t>The Yeti's Cliff</t>
  </si>
  <si>
    <t>3 x Heat magazines</t>
  </si>
  <si>
    <t>The day we disappeared</t>
  </si>
  <si>
    <t>This Charming Man by Marian Keyes</t>
  </si>
  <si>
    <t>I used to know that ENGLISH</t>
  </si>
  <si>
    <t>Artemis Fowl: The Arctic Incident - Eoin Colfer</t>
  </si>
  <si>
    <t>A Green Lunch - Emma Lynch</t>
  </si>
  <si>
    <t>Slip, Slap, Slog - Emma Lynch</t>
  </si>
  <si>
    <t>Our Garden - Alison Stutley</t>
  </si>
  <si>
    <t>The New Children - Diana Bentley</t>
  </si>
  <si>
    <t>Bang the Gong - Roderick Hunt</t>
  </si>
  <si>
    <t>Mud Pie - Ngarangi Naden</t>
  </si>
  <si>
    <t>Zap - Caroline Harris</t>
  </si>
  <si>
    <t>Make a Ring Box - James Edward</t>
  </si>
  <si>
    <t>Monkeys - Susan Canizares</t>
  </si>
  <si>
    <t>In a Rush - Catherine Baker</t>
  </si>
  <si>
    <t>Buffy - Lucy Lawrence</t>
  </si>
  <si>
    <t>Surprise Cake - Jenny Hessell</t>
  </si>
  <si>
    <t>The Queen's Plan - Alison Hawes</t>
  </si>
  <si>
    <t>Funny Fish - Roderick Hunt</t>
  </si>
  <si>
    <t>Get Up - Ruth Miskin</t>
  </si>
  <si>
    <t>Sharing - Andrea Butler</t>
  </si>
  <si>
    <t>At the Park - Roderick Hunt</t>
  </si>
  <si>
    <t>Jessica in the Dark - Beverley Randell</t>
  </si>
  <si>
    <t>Star Girl - Jerry Spinelli</t>
  </si>
  <si>
    <t>Love, Stargirl - Jerry Spinelli</t>
  </si>
  <si>
    <t>Artemis Fowl - Eoin Colfer</t>
  </si>
  <si>
    <t>The Falcon's Malteser - Anthony Horowitz</t>
  </si>
  <si>
    <t>A Children's Treasury of Milligan - Spike Milligan</t>
  </si>
  <si>
    <t>Rabbits - Vicky Shipton</t>
  </si>
  <si>
    <t>Why Elephants Have Long Noses - Ron Bacon</t>
  </si>
  <si>
    <t>I Don't Want To Say Yes - Bel Mooney</t>
  </si>
  <si>
    <t>Trains - Emma Lynch</t>
  </si>
  <si>
    <t>Robin Hood - Roderick Hunt</t>
  </si>
  <si>
    <t>The Dream Team - Jane Langford</t>
  </si>
  <si>
    <t>Walk the Dog - Cynthia Rylant</t>
  </si>
  <si>
    <t>The Mice Have a Meeting - Beverley Randell</t>
  </si>
  <si>
    <t>The Amazing Story of Adolphus Tips - Michael Morpurgo</t>
  </si>
  <si>
    <t>Let's Get a Pup - Bob Graham </t>
  </si>
  <si>
    <t>The Itch Factor</t>
  </si>
  <si>
    <t>Visit Paris - Clair Llewellyn</t>
  </si>
  <si>
    <t>The Magic Trident - Norainder Dhami</t>
  </si>
  <si>
    <t>I Like It When - Mary Murphy</t>
  </si>
  <si>
    <t>Jo the Modl Make - Jo Brooker</t>
  </si>
  <si>
    <t>Flora to the Rescue</t>
  </si>
  <si>
    <t>Boring Old Bed - Anne Adeney</t>
  </si>
  <si>
    <t>Dancing Maddy - Clare Jarrett</t>
  </si>
  <si>
    <t>The Lost Key - Roderick Hunt</t>
  </si>
  <si>
    <t>Gran - Roderick Hunt</t>
  </si>
  <si>
    <t>Tara's Party - Julia Donaldson</t>
  </si>
  <si>
    <t>Oola the Owl who lost her Hoot - Tim Bugbird</t>
  </si>
  <si>
    <t>Incy Wincy Spider - Kate Toms</t>
  </si>
  <si>
    <t>Nursery Rhymes - Kate Toms</t>
  </si>
  <si>
    <t>The Wheels on the Bus - Kate Toms</t>
  </si>
  <si>
    <t>Clerical Errors</t>
  </si>
  <si>
    <t>Ford Fiesta Manual</t>
  </si>
  <si>
    <t>BILLY Bookcase Instructions</t>
  </si>
  <si>
    <t>MALM Chest of Drawers Instructions</t>
  </si>
  <si>
    <t>Colder Than Here</t>
  </si>
  <si>
    <t>Beauty and the Beast</t>
  </si>
  <si>
    <t>Joseph and the Amazing Technicolour Dreamcoat</t>
  </si>
  <si>
    <t>Fat-Burner Foods</t>
  </si>
  <si>
    <t>The Hundred and One Dalmatians - Dodie Smith</t>
  </si>
  <si>
    <t>I used to know that MATHS – Chris Waring</t>
  </si>
  <si>
    <t>Three Monsters</t>
  </si>
  <si>
    <t>Guy Martin's autobiography</t>
  </si>
  <si>
    <t>Digital Fortress by Dan Brown</t>
  </si>
  <si>
    <t>The Magician's Nephew - CS Lewis</t>
  </si>
  <si>
    <t>A bear called Paddington - Michael Bond</t>
  </si>
  <si>
    <t>Take Two - Stephen Leather</t>
  </si>
  <si>
    <t>The Woman who upped and left - Fiona Gibson</t>
  </si>
  <si>
    <t>The Teacher - Katerina Diamond</t>
  </si>
  <si>
    <t>Between you and me - Lisa Hall</t>
  </si>
  <si>
    <t>While my eyes were closed - Linda Green</t>
  </si>
  <si>
    <t>Rumour has it - Jill Mansell</t>
  </si>
  <si>
    <t>Behind Closed Doors - B A Paris</t>
  </si>
  <si>
    <t>A Spring Affair - Milly Johnson</t>
  </si>
  <si>
    <t>Follow You Home - Mark Edwards</t>
  </si>
  <si>
    <t>Ruby Flynn - Nadine Dorries</t>
  </si>
  <si>
    <t>Secrets of the Sea House - Elizabeth Gifford</t>
  </si>
  <si>
    <t>The Right Thing by Judy Astley</t>
  </si>
  <si>
    <t>The Water Horse - Holly Webb</t>
  </si>
  <si>
    <t>Old Bear Stories - Jane Hissey</t>
  </si>
  <si>
    <t>George's Marvellous Medicine - Roald Dahl</t>
  </si>
  <si>
    <t>The Keeper - Sarah Langhan</t>
  </si>
  <si>
    <t>Mrs Marvin</t>
  </si>
  <si>
    <t>Tiddler - Julia Donaldson</t>
  </si>
  <si>
    <t>Room on the Broom - Julia Donaldson</t>
  </si>
  <si>
    <t>One Mole Digging a Hole - Julia Donaldson</t>
  </si>
  <si>
    <t>The Last One - Tawdra Kandle</t>
  </si>
  <si>
    <t>Cat's Eye - Margaret Attwood</t>
  </si>
  <si>
    <t>Mrs Corley</t>
  </si>
  <si>
    <t>I am currently reading: various children's picture books</t>
  </si>
  <si>
    <t>30 picture books including Peekaboo</t>
  </si>
  <si>
    <t>Alfie</t>
  </si>
  <si>
    <t>Moomin books</t>
  </si>
  <si>
    <t>Stick Man</t>
  </si>
  <si>
    <t>The Lion in Paris</t>
  </si>
  <si>
    <t>Miffy</t>
  </si>
  <si>
    <t>Peepo</t>
  </si>
  <si>
    <t>The Scarecrow Wedding</t>
  </si>
  <si>
    <t>The Very Little Red Riding Hood</t>
  </si>
  <si>
    <t>Far from the Madding Crowd by Thomas Hardy</t>
  </si>
  <si>
    <t>A Bear called Paddington by Michael Bond</t>
  </si>
  <si>
    <t>The Accident by C.L. Taylor</t>
  </si>
  <si>
    <t>Mrs Wells</t>
  </si>
  <si>
    <t>Descarte a graphic novel </t>
  </si>
  <si>
    <t>Clockwork - Phillip Pullman.  I really didn't like the cover on this book, so I expected not to like it.  To my amazement it was brilliant.  Quite a scary story which has you on tenterhooks.</t>
  </si>
  <si>
    <t>Time Travelling with a Hamster - Ross Welford.  What a great book about a boy and his Dad's time machine.  There are some really exciting twists and turns to the story that you just don't expect.  Definitely a great read for ages 10+</t>
  </si>
  <si>
    <t>The Hacker - David Grant (You should read this book if you have a password set up for anything! - it's one of the online reads on RFMS)</t>
  </si>
  <si>
    <t>The Boy Who Sailed the Ocean in an Armchair</t>
  </si>
  <si>
    <t>– Lara Williamson (What a brilliant book, it is about two boys and their journey after the loss of their mother.  It made me laugh and it brought a tear to my eye.  It made me appreciate my Mum lots!  It's a great book to read if you have experienced losing someone; or are having difficulty fitting in or have trouble with friendships) Aimed at age 10+</t>
  </si>
  <si>
    <t>Mrs Stanley</t>
  </si>
  <si>
    <t>The Autobiography by David Walliams</t>
  </si>
  <si>
    <t>Mrs Keeber</t>
  </si>
  <si>
    <t>Mrs Sluce</t>
  </si>
  <si>
    <t>The Girl with the Dragon Tatoo</t>
  </si>
  <si>
    <t>No Time for Goodbye</t>
  </si>
  <si>
    <t>U S - David Nichols</t>
  </si>
  <si>
    <t>Adolphus Tips - Michael Morpurgo</t>
  </si>
  <si>
    <t>Love Lives - Josie Lloyd &amp; Emlyn Rees</t>
  </si>
  <si>
    <t>The girl who kicked the hornets nest</t>
  </si>
  <si>
    <t>The girl who played with fire</t>
  </si>
  <si>
    <t>Trust your eyes</t>
  </si>
  <si>
    <t>Tap at the window</t>
  </si>
  <si>
    <t>Mrs Dowe</t>
  </si>
  <si>
    <t>Pizza for Dinner - Trevor Pye</t>
  </si>
  <si>
    <t>The itch Factor - Paul Shipton</t>
  </si>
  <si>
    <t>A Day in the life of a teacher - Fiona McDonal</t>
  </si>
  <si>
    <t>Max the Detective - Tony Bradman</t>
  </si>
  <si>
    <t>The Magic Trident - Norinda Dhami</t>
  </si>
  <si>
    <t>Leonara and the Giddy House - Errol Lloyd</t>
  </si>
  <si>
    <t>The Deer and the Crocodile - Leanna Traill</t>
  </si>
  <si>
    <t>Rice Cakes - Brenda Parkes</t>
  </si>
  <si>
    <t>The Lost Costume - Lynne Burgess</t>
  </si>
  <si>
    <t>The Queen's Parrot - Jaquie Buttriss</t>
  </si>
  <si>
    <t>Try Again Emma - Jane Langford</t>
  </si>
  <si>
    <t>When Mum Turned Into A Monster - Joanna Harrison</t>
  </si>
  <si>
    <t>How a Fox got Fit - Christine Butterworth</t>
  </si>
  <si>
    <t>Half for you Half For Me - Gail Saunders Smith</t>
  </si>
  <si>
    <t>Jolly Hungry Jack - Carrie Weston</t>
  </si>
  <si>
    <t>A letter to New Zealand - Alison Hauses</t>
  </si>
  <si>
    <t>Here Comes Harry With His Bucketful of Dinosaurs - Ian Whybrow</t>
  </si>
  <si>
    <t>Jo The Model Maker - Jo Brooker</t>
  </si>
  <si>
    <t>Five Go To Smugglers Top - Edin Blyton</t>
  </si>
  <si>
    <t>Pigs Have Wings - P.G. Wodenhouse</t>
  </si>
  <si>
    <t>Blandings Castle - P.G. Wodenhouse</t>
  </si>
  <si>
    <t>Christmas Eve at Friday Harbor - Lisa Kleypas</t>
  </si>
  <si>
    <t>Shop Girl - Mary Portas</t>
  </si>
  <si>
    <t>The Cinder Path - Catherine Cooksan</t>
  </si>
  <si>
    <t>Collected Poems - Sylvia Plath</t>
  </si>
  <si>
    <t>Undisputed Truth - Mike Tyson</t>
  </si>
  <si>
    <t>Gone Girl - Paula Hawkins</t>
  </si>
  <si>
    <t>I know Why the Caged Bird Sings - Maya Angelow</t>
  </si>
  <si>
    <t>A Year of Very Short Poems - Firely Jaty</t>
  </si>
  <si>
    <t>Out and About - Shirley Hughes</t>
  </si>
  <si>
    <t>We are all completely beside ourselves - Karen Joy Fowler</t>
  </si>
  <si>
    <t>The Mating Season - PG Wodenhouse</t>
  </si>
  <si>
    <t>Something Fresh - PG Wodenhouse</t>
  </si>
  <si>
    <t>Merry Hearts at rednal - Marianne Hipkins</t>
  </si>
  <si>
    <t>Lifeboat No 8 - Elizabeth Kaye</t>
  </si>
  <si>
    <t>The Woman Who Stole My Life - Merian Keys</t>
  </si>
  <si>
    <t>Robby in the River - Judy Wante</t>
  </si>
  <si>
    <t>Twelve Years a Slave</t>
  </si>
  <si>
    <t>Uncle Fred in the Springtime - P.G. Wodehouse</t>
  </si>
  <si>
    <t>Miss Angwin</t>
  </si>
  <si>
    <t>The World According to James Bowen</t>
  </si>
  <si>
    <t>Love Letters of the Great War - Mandy Kirkby</t>
  </si>
  <si>
    <t>Crissy Rock - From Bedlam to Benidorm</t>
  </si>
  <si>
    <t>The Guilty One - Lisa Ballantyne</t>
  </si>
  <si>
    <t>Lady in a Van - Alan Bennett</t>
  </si>
  <si>
    <t>Mrs Hemsley</t>
  </si>
  <si>
    <t>Mrs Burt</t>
  </si>
  <si>
    <t>Miss Hamilton</t>
  </si>
  <si>
    <t>Miss Hewins</t>
  </si>
  <si>
    <t>Mrs Causer</t>
  </si>
  <si>
    <t>Mrs Hammonds</t>
  </si>
  <si>
    <t>Never Go Back - Lee Child</t>
  </si>
  <si>
    <t>Death Message - Mark Billingham,</t>
  </si>
  <si>
    <t>Siege by Simon Kernick</t>
  </si>
  <si>
    <t>The Bat - Jo Nesbo</t>
  </si>
  <si>
    <t>Cop Town - Karin Slaughter</t>
  </si>
  <si>
    <t>A Wanted Man - Lee Child</t>
  </si>
  <si>
    <t>Last Known Victim - Erica Spindler</t>
  </si>
  <si>
    <t>Best Kept Secret - Jeffrey Archer</t>
  </si>
  <si>
    <t>Tokyo - Mo Hayder</t>
  </si>
  <si>
    <t>Starter for Ten - David Nicholls</t>
  </si>
  <si>
    <t>See Jane Die - Erica Spindler</t>
  </si>
  <si>
    <t>Be Careful What You Wish For - Jeffrey Archer</t>
  </si>
  <si>
    <t>The Doris Day Vintage Film Club - Fiona Harper</t>
  </si>
  <si>
    <t>Open the Cage Murphy - Paul O'Grady</t>
  </si>
  <si>
    <t>Mightier than the Sword - Jeffery Archer</t>
  </si>
  <si>
    <t>Liar Liar - M J Arlidge</t>
  </si>
  <si>
    <t>Tell Me - Karen Rose</t>
  </si>
  <si>
    <t>Why Didn't They Ask Evans - Agatha Christie</t>
  </si>
  <si>
    <t>There Are No Ghosts in the Soviet Union - Reginald Hill</t>
  </si>
  <si>
    <t>The Dinner - Herman Koch</t>
  </si>
  <si>
    <t>Blindsighted - Karin Slaughter</t>
  </si>
  <si>
    <t>I'm Watching You - Karen Rose</t>
  </si>
  <si>
    <t>In Silence - Erica Spindler</t>
  </si>
  <si>
    <t>Mrs Sutton</t>
  </si>
  <si>
    <t>James Patterson, 14th Deadly Sin</t>
  </si>
  <si>
    <t>James Patterson, Unlucky 13</t>
  </si>
  <si>
    <t>Mrs Newton</t>
  </si>
  <si>
    <t>Karin Slaughter, Fallen</t>
  </si>
  <si>
    <t>Karin Slaughter, broken</t>
  </si>
  <si>
    <t>Karin Slaughter, Triptych</t>
  </si>
  <si>
    <t>Mr Barrs</t>
  </si>
  <si>
    <t>Mrs Clarke</t>
  </si>
  <si>
    <t>Clockwork - Philip Pullman</t>
  </si>
  <si>
    <t>Mrs Sinclair's Suitcase - Louise Walters</t>
  </si>
  <si>
    <t>Love Antony - Lisa Genova</t>
  </si>
  <si>
    <t>All Fall Down - Sally Nicholls</t>
  </si>
  <si>
    <t>White Nights  - Ann Cleeves</t>
  </si>
  <si>
    <t>Raven Black -Ann Cleeves </t>
  </si>
  <si>
    <t>Horrible Histories The Measly Middle Ages - Terry Deary</t>
  </si>
  <si>
    <t>If She Did It- Jessica Treadway</t>
  </si>
  <si>
    <t>The Canterbury Tales</t>
  </si>
  <si>
    <t>King of the Cloud Forests - Michael Murpurgo</t>
  </si>
  <si>
    <t>Staff Competition</t>
  </si>
  <si>
    <t>3rd - Mrs Pegley</t>
  </si>
  <si>
    <t>1st - Miss Shreeve</t>
  </si>
  <si>
    <t>2nd - Mrs Dowe</t>
  </si>
  <si>
    <t>Alfie Storer 75</t>
  </si>
  <si>
    <t xml:space="preserve">Faith Page 87 </t>
  </si>
  <si>
    <t xml:space="preserve">Edward Shipley 45 </t>
  </si>
  <si>
    <t>Ivy Philpott 258</t>
  </si>
  <si>
    <t>Holly Pickering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</si>
</sst>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rgb="FFFF000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9" tint="-0.249977111117893"/>
      <name val="Calibri"/>
      <family val="2"/>
      <scheme val="minor"/>
    </font>
    <font>
      <b/>
      <sz val="28"/>
      <color theme="9" tint="-0.249977111117893"/>
      <name val="Calibri"/>
      <family val="2"/>
      <scheme val="minor"/>
    </font>
    <font>
      <b/>
      <sz val="22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sz val="22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9.5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66"/>
      <name val="Calibri"/>
      <family val="2"/>
      <scheme val="minor"/>
    </font>
    <font>
      <sz val="24"/>
      <color rgb="FF0070C0"/>
      <name val="Calibri"/>
      <family val="2"/>
      <scheme val="minor"/>
    </font>
    <font>
      <sz val="24"/>
      <color rgb="FFFF0066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8"/>
      <color rgb="FFFF0066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18"/>
      <color rgb="FFFF0066"/>
      <name val="Calibri"/>
      <family val="2"/>
      <scheme val="minor"/>
    </font>
    <font>
      <b/>
      <sz val="28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1"/>
      <color rgb="FFFF0066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8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66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5" fillId="4" borderId="0" xfId="0" applyFont="1" applyFill="1"/>
    <xf numFmtId="0" fontId="5" fillId="0" borderId="0" xfId="0" applyFont="1"/>
    <xf numFmtId="0" fontId="5" fillId="5" borderId="0" xfId="0" applyFont="1" applyFill="1"/>
    <xf numFmtId="0" fontId="6" fillId="6" borderId="0" xfId="0" applyFont="1" applyFill="1" applyAlignment="1">
      <alignment wrapText="1"/>
    </xf>
    <xf numFmtId="0" fontId="7" fillId="3" borderId="0" xfId="0" applyFont="1" applyFill="1"/>
    <xf numFmtId="0" fontId="7" fillId="0" borderId="0" xfId="0" applyFont="1"/>
    <xf numFmtId="0" fontId="7" fillId="4" borderId="0" xfId="0" applyFont="1" applyFill="1"/>
    <xf numFmtId="0" fontId="7" fillId="5" borderId="0" xfId="0" applyFont="1" applyFill="1"/>
    <xf numFmtId="0" fontId="8" fillId="7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6" fillId="8" borderId="0" xfId="0" applyFont="1" applyFill="1" applyAlignment="1">
      <alignment wrapText="1"/>
    </xf>
    <xf numFmtId="0" fontId="17" fillId="7" borderId="0" xfId="0" applyFont="1" applyFill="1" applyAlignment="1">
      <alignment wrapText="1"/>
    </xf>
    <xf numFmtId="0" fontId="16" fillId="4" borderId="0" xfId="0" applyFont="1" applyFill="1" applyAlignment="1">
      <alignment horizontal="center" wrapText="1"/>
    </xf>
    <xf numFmtId="0" fontId="13" fillId="4" borderId="0" xfId="0" applyFont="1" applyFill="1"/>
    <xf numFmtId="0" fontId="18" fillId="10" borderId="0" xfId="0" applyFont="1" applyFill="1" applyAlignment="1">
      <alignment horizontal="center"/>
    </xf>
    <xf numFmtId="0" fontId="19" fillId="9" borderId="0" xfId="0" applyFont="1" applyFill="1" applyAlignment="1">
      <alignment wrapText="1"/>
    </xf>
    <xf numFmtId="0" fontId="20" fillId="0" borderId="0" xfId="0" applyFont="1"/>
    <xf numFmtId="0" fontId="21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/>
    <xf numFmtId="0" fontId="24" fillId="0" borderId="0" xfId="0" applyFont="1"/>
    <xf numFmtId="10" fontId="25" fillId="0" borderId="0" xfId="0" applyNumberFormat="1" applyFont="1"/>
    <xf numFmtId="10" fontId="26" fillId="0" borderId="0" xfId="0" applyNumberFormat="1" applyFont="1"/>
    <xf numFmtId="0" fontId="26" fillId="0" borderId="0" xfId="0" applyFont="1"/>
    <xf numFmtId="0" fontId="25" fillId="0" borderId="0" xfId="0" applyFont="1"/>
    <xf numFmtId="0" fontId="27" fillId="0" borderId="0" xfId="0" applyFont="1"/>
    <xf numFmtId="10" fontId="28" fillId="0" borderId="0" xfId="0" applyNumberFormat="1" applyFont="1"/>
    <xf numFmtId="0" fontId="25" fillId="0" borderId="0" xfId="0" applyNumberFormat="1" applyFont="1"/>
    <xf numFmtId="0" fontId="26" fillId="0" borderId="0" xfId="0" applyNumberFormat="1" applyFont="1"/>
    <xf numFmtId="0" fontId="29" fillId="0" borderId="0" xfId="0" applyFont="1"/>
    <xf numFmtId="0" fontId="30" fillId="3" borderId="0" xfId="0" applyFont="1" applyFill="1" applyAlignment="1">
      <alignment horizontal="center"/>
    </xf>
    <xf numFmtId="0" fontId="30" fillId="0" borderId="0" xfId="0" applyFont="1"/>
    <xf numFmtId="0" fontId="30" fillId="3" borderId="0" xfId="0" applyFont="1" applyFill="1"/>
    <xf numFmtId="0" fontId="31" fillId="7" borderId="0" xfId="0" applyFont="1" applyFill="1" applyAlignment="1">
      <alignment horizontal="center" wrapText="1"/>
    </xf>
    <xf numFmtId="0" fontId="6" fillId="9" borderId="0" xfId="0" applyFont="1" applyFill="1" applyAlignment="1">
      <alignment wrapText="1"/>
    </xf>
    <xf numFmtId="0" fontId="5" fillId="9" borderId="0" xfId="0" applyFont="1" applyFill="1"/>
    <xf numFmtId="0" fontId="7" fillId="9" borderId="0" xfId="0" applyFont="1" applyFill="1"/>
    <xf numFmtId="0" fontId="27" fillId="9" borderId="0" xfId="0" applyFont="1" applyFill="1"/>
    <xf numFmtId="0" fontId="32" fillId="9" borderId="0" xfId="0" applyFont="1" applyFill="1" applyAlignment="1">
      <alignment horizontal="center" wrapText="1"/>
    </xf>
    <xf numFmtId="0" fontId="18" fillId="6" borderId="0" xfId="0" applyFont="1" applyFill="1"/>
    <xf numFmtId="10" fontId="25" fillId="9" borderId="0" xfId="0" applyNumberFormat="1" applyFont="1" applyFill="1"/>
    <xf numFmtId="10" fontId="25" fillId="4" borderId="0" xfId="0" applyNumberFormat="1" applyFont="1" applyFill="1"/>
    <xf numFmtId="10" fontId="25" fillId="11" borderId="0" xfId="0" applyNumberFormat="1" applyFont="1" applyFill="1"/>
    <xf numFmtId="0" fontId="33" fillId="0" borderId="0" xfId="0" applyFont="1"/>
    <xf numFmtId="0" fontId="34" fillId="0" borderId="0" xfId="0" applyFont="1"/>
    <xf numFmtId="10" fontId="35" fillId="0" borderId="0" xfId="0" applyNumberFormat="1" applyFont="1"/>
    <xf numFmtId="0" fontId="36" fillId="12" borderId="0" xfId="0" applyFont="1" applyFill="1"/>
    <xf numFmtId="0" fontId="33" fillId="13" borderId="0" xfId="0" applyFont="1" applyFill="1"/>
    <xf numFmtId="0" fontId="0" fillId="13" borderId="0" xfId="0" applyFont="1" applyFill="1"/>
    <xf numFmtId="0" fontId="0" fillId="12" borderId="0" xfId="0" applyFill="1"/>
    <xf numFmtId="0" fontId="0" fillId="3" borderId="0" xfId="0" applyFill="1"/>
    <xf numFmtId="0" fontId="0" fillId="5" borderId="0" xfId="0" applyFill="1"/>
    <xf numFmtId="0" fontId="0" fillId="0" borderId="0" xfId="0" applyFont="1"/>
    <xf numFmtId="0" fontId="0" fillId="4" borderId="0" xfId="0" applyFont="1" applyFill="1"/>
    <xf numFmtId="0" fontId="0" fillId="5" borderId="0" xfId="0" applyFont="1" applyFill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0" fillId="9" borderId="0" xfId="0" applyFont="1" applyFill="1"/>
    <xf numFmtId="0" fontId="0" fillId="9" borderId="0" xfId="0" applyFill="1"/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13" fillId="0" borderId="0" xfId="0" applyFont="1" applyFill="1"/>
    <xf numFmtId="0" fontId="18" fillId="0" borderId="0" xfId="0" applyFont="1" applyFill="1" applyAlignment="1">
      <alignment horizontal="center"/>
    </xf>
    <xf numFmtId="0" fontId="27" fillId="0" borderId="0" xfId="0" applyFont="1" applyFill="1"/>
    <xf numFmtId="10" fontId="25" fillId="0" borderId="0" xfId="0" applyNumberFormat="1" applyFont="1" applyFill="1"/>
    <xf numFmtId="10" fontId="35" fillId="0" borderId="0" xfId="0" applyNumberFormat="1" applyFont="1" applyFill="1"/>
    <xf numFmtId="0" fontId="0" fillId="0" borderId="0" xfId="0" applyFont="1" applyFill="1"/>
    <xf numFmtId="0" fontId="0" fillId="0" borderId="0" xfId="0" applyFill="1"/>
    <xf numFmtId="0" fontId="25" fillId="0" borderId="0" xfId="0" applyNumberFormat="1" applyFont="1" applyFill="1"/>
    <xf numFmtId="0" fontId="35" fillId="0" borderId="0" xfId="0" applyFont="1" applyFill="1"/>
    <xf numFmtId="0" fontId="18" fillId="5" borderId="0" xfId="0" applyFont="1" applyFill="1"/>
    <xf numFmtId="0" fontId="40" fillId="0" borderId="0" xfId="0" applyFont="1"/>
    <xf numFmtId="0" fontId="0" fillId="14" borderId="0" xfId="0" applyFont="1" applyFill="1"/>
    <xf numFmtId="0" fontId="0" fillId="14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66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"/>
  <sheetViews>
    <sheetView topLeftCell="AD2" zoomScale="115" zoomScaleNormal="115" workbookViewId="0">
      <selection activeCell="AK7" sqref="AK7"/>
    </sheetView>
  </sheetViews>
  <sheetFormatPr defaultRowHeight="15" x14ac:dyDescent="0.25"/>
  <cols>
    <col min="1" max="1" width="20" customWidth="1"/>
    <col min="2" max="2" width="20.7109375" customWidth="1"/>
    <col min="3" max="3" width="12.7109375" customWidth="1"/>
    <col min="4" max="4" width="11.28515625" customWidth="1"/>
    <col min="5" max="5" width="12.42578125" customWidth="1"/>
    <col min="6" max="6" width="11.140625" style="16" customWidth="1"/>
    <col min="7" max="7" width="18.85546875" style="19" customWidth="1"/>
    <col min="8" max="8" width="11.7109375" customWidth="1"/>
    <col min="9" max="9" width="11.42578125" style="16" customWidth="1"/>
    <col min="10" max="10" width="18.85546875" style="19" customWidth="1"/>
    <col min="11" max="11" width="12.140625" customWidth="1"/>
    <col min="12" max="13" width="12.140625" style="16" customWidth="1"/>
    <col min="14" max="14" width="12.42578125" customWidth="1"/>
    <col min="15" max="15" width="13.140625" style="16" customWidth="1"/>
    <col min="16" max="16" width="15.5703125" style="16" customWidth="1"/>
    <col min="17" max="17" width="11.5703125" customWidth="1"/>
    <col min="18" max="18" width="11.85546875" style="16" customWidth="1"/>
    <col min="19" max="19" width="12.5703125" customWidth="1"/>
    <col min="20" max="20" width="12.7109375" style="16" customWidth="1"/>
    <col min="21" max="21" width="11.140625" customWidth="1"/>
    <col min="22" max="22" width="12" style="16" customWidth="1"/>
    <col min="23" max="23" width="10.5703125" customWidth="1"/>
    <col min="24" max="24" width="12" style="16" customWidth="1"/>
    <col min="25" max="25" width="12" customWidth="1"/>
    <col min="26" max="26" width="10.28515625" customWidth="1"/>
    <col min="27" max="27" width="11.7109375" customWidth="1"/>
    <col min="28" max="28" width="11.28515625" style="16" customWidth="1"/>
    <col min="29" max="29" width="12" style="16" customWidth="1"/>
    <col min="30" max="30" width="12.42578125" customWidth="1"/>
    <col min="31" max="31" width="11.28515625" style="16" customWidth="1"/>
    <col min="32" max="32" width="12.28515625" customWidth="1"/>
    <col min="33" max="33" width="12.42578125" customWidth="1"/>
    <col min="34" max="34" width="12.42578125" style="62" customWidth="1"/>
    <col min="35" max="35" width="11.28515625" style="16" customWidth="1"/>
    <col min="36" max="36" width="12.28515625" customWidth="1"/>
    <col min="37" max="37" width="20.42578125" customWidth="1"/>
    <col min="38" max="38" width="18.7109375" customWidth="1"/>
    <col min="39" max="39" width="28.85546875" customWidth="1"/>
  </cols>
  <sheetData>
    <row r="1" spans="1:39" ht="36" x14ac:dyDescent="0.55000000000000004">
      <c r="A1" s="4" t="s">
        <v>0</v>
      </c>
      <c r="B1" s="4"/>
      <c r="C1" s="4"/>
      <c r="D1" s="4"/>
      <c r="E1" s="4"/>
      <c r="F1" s="14"/>
      <c r="G1" s="17"/>
      <c r="H1" s="2"/>
      <c r="I1" s="14"/>
      <c r="J1" s="17"/>
      <c r="L1" s="14"/>
      <c r="M1" s="14"/>
      <c r="O1" s="14"/>
      <c r="P1" s="14"/>
      <c r="R1" s="14"/>
      <c r="T1" s="14"/>
      <c r="V1" s="14"/>
      <c r="X1" s="14"/>
      <c r="AB1" s="14"/>
      <c r="AC1" s="14"/>
      <c r="AE1" s="14"/>
      <c r="AI1" s="14"/>
    </row>
    <row r="2" spans="1:39" ht="57" customHeight="1" x14ac:dyDescent="0.55000000000000004">
      <c r="A2" s="1"/>
      <c r="B2" s="1"/>
      <c r="C2" s="9" t="s">
        <v>7</v>
      </c>
      <c r="D2" s="21" t="s">
        <v>23</v>
      </c>
      <c r="E2" s="10" t="s">
        <v>8</v>
      </c>
      <c r="F2" s="21" t="s">
        <v>23</v>
      </c>
      <c r="G2" s="22" t="s">
        <v>22</v>
      </c>
      <c r="H2" s="9" t="s">
        <v>9</v>
      </c>
      <c r="I2" s="21" t="s">
        <v>23</v>
      </c>
      <c r="J2" s="22" t="s">
        <v>22</v>
      </c>
      <c r="K2" s="10" t="s">
        <v>10</v>
      </c>
      <c r="L2" s="21" t="s">
        <v>23</v>
      </c>
      <c r="M2" s="25" t="s">
        <v>24</v>
      </c>
      <c r="N2" s="9" t="s">
        <v>11</v>
      </c>
      <c r="O2" s="21" t="s">
        <v>23</v>
      </c>
      <c r="P2" s="25" t="s">
        <v>24</v>
      </c>
      <c r="Q2" s="10" t="s">
        <v>12</v>
      </c>
      <c r="R2" s="21" t="s">
        <v>23</v>
      </c>
      <c r="S2" s="9" t="s">
        <v>13</v>
      </c>
      <c r="T2" s="21" t="s">
        <v>23</v>
      </c>
      <c r="U2" s="10" t="s">
        <v>14</v>
      </c>
      <c r="V2" s="21" t="s">
        <v>23</v>
      </c>
      <c r="W2" s="9" t="s">
        <v>15</v>
      </c>
      <c r="X2" s="21" t="s">
        <v>23</v>
      </c>
      <c r="Y2" s="10" t="s">
        <v>16</v>
      </c>
      <c r="Z2" s="46"/>
      <c r="AA2" s="9" t="s">
        <v>17</v>
      </c>
      <c r="AB2" s="48" t="s">
        <v>40</v>
      </c>
      <c r="AC2" s="48" t="s">
        <v>41</v>
      </c>
      <c r="AD2" s="10" t="s">
        <v>18</v>
      </c>
      <c r="AE2" s="48" t="s">
        <v>40</v>
      </c>
      <c r="AF2" s="48" t="s">
        <v>41</v>
      </c>
      <c r="AG2" s="10" t="s">
        <v>42</v>
      </c>
      <c r="AI2" s="48" t="s">
        <v>40</v>
      </c>
      <c r="AJ2" s="48" t="s">
        <v>41</v>
      </c>
      <c r="AM2" t="s">
        <v>54</v>
      </c>
    </row>
    <row r="3" spans="1:39" ht="28.5" x14ac:dyDescent="0.45">
      <c r="A3" s="5" t="s">
        <v>1</v>
      </c>
      <c r="B3" s="5"/>
      <c r="C3" s="11">
        <v>34</v>
      </c>
      <c r="D3" s="13">
        <v>27</v>
      </c>
      <c r="E3" s="11">
        <v>111</v>
      </c>
      <c r="F3" s="13">
        <v>30</v>
      </c>
      <c r="G3" s="23">
        <v>19</v>
      </c>
      <c r="H3" s="11">
        <v>164</v>
      </c>
      <c r="I3" s="13">
        <v>66</v>
      </c>
      <c r="J3" s="23">
        <v>16</v>
      </c>
      <c r="K3" s="11">
        <v>170</v>
      </c>
      <c r="L3" s="13">
        <v>66</v>
      </c>
      <c r="M3" s="24">
        <v>15</v>
      </c>
      <c r="N3" s="11">
        <v>186</v>
      </c>
      <c r="O3" s="13">
        <v>66</v>
      </c>
      <c r="P3" s="24">
        <v>15</v>
      </c>
      <c r="Q3" s="11">
        <v>455</v>
      </c>
      <c r="R3" s="13">
        <v>81</v>
      </c>
      <c r="S3" s="11">
        <v>743</v>
      </c>
      <c r="T3" s="13">
        <v>85</v>
      </c>
      <c r="U3" s="11">
        <v>748</v>
      </c>
      <c r="V3" s="13">
        <v>89</v>
      </c>
      <c r="W3" s="11">
        <v>765</v>
      </c>
      <c r="X3" s="13">
        <v>93</v>
      </c>
      <c r="Y3" s="11">
        <v>787</v>
      </c>
      <c r="Z3" s="46"/>
      <c r="AA3" s="11">
        <v>802</v>
      </c>
      <c r="AB3" s="47">
        <v>434</v>
      </c>
      <c r="AC3" s="52">
        <v>0.54110000000000003</v>
      </c>
      <c r="AD3" s="11">
        <v>804</v>
      </c>
      <c r="AE3" s="47">
        <v>452</v>
      </c>
      <c r="AF3" s="55">
        <v>0.56200000000000006</v>
      </c>
      <c r="AG3" s="11">
        <v>848</v>
      </c>
      <c r="AH3" s="63" t="s">
        <v>57</v>
      </c>
      <c r="AI3" s="47">
        <v>453</v>
      </c>
      <c r="AJ3" s="55">
        <v>0.53420000000000001</v>
      </c>
      <c r="AK3" s="58" t="s">
        <v>63</v>
      </c>
      <c r="AL3" s="59" t="s">
        <v>64</v>
      </c>
      <c r="AM3" s="60" t="s">
        <v>65</v>
      </c>
    </row>
    <row r="4" spans="1:39" ht="28.5" x14ac:dyDescent="0.45">
      <c r="A4" s="6" t="s">
        <v>2</v>
      </c>
      <c r="B4" s="6"/>
      <c r="C4" s="9">
        <v>38</v>
      </c>
      <c r="D4" s="13">
        <v>16</v>
      </c>
      <c r="E4" s="10">
        <v>117</v>
      </c>
      <c r="F4" s="13">
        <v>21</v>
      </c>
      <c r="G4" s="23">
        <v>19</v>
      </c>
      <c r="H4" s="9">
        <v>243</v>
      </c>
      <c r="I4" s="13">
        <v>30</v>
      </c>
      <c r="J4" s="23">
        <v>0</v>
      </c>
      <c r="K4" s="10">
        <v>276</v>
      </c>
      <c r="L4" s="13">
        <v>52</v>
      </c>
      <c r="M4" s="24" t="s">
        <v>25</v>
      </c>
      <c r="N4" s="9">
        <v>316</v>
      </c>
      <c r="O4" s="13">
        <v>52</v>
      </c>
      <c r="P4" s="24" t="s">
        <v>25</v>
      </c>
      <c r="Q4" s="10">
        <v>395</v>
      </c>
      <c r="R4" s="13">
        <v>52</v>
      </c>
      <c r="S4" s="9">
        <v>449</v>
      </c>
      <c r="T4" s="13">
        <v>65</v>
      </c>
      <c r="U4" s="10">
        <v>497</v>
      </c>
      <c r="V4" s="13">
        <v>65</v>
      </c>
      <c r="W4" s="9">
        <v>524</v>
      </c>
      <c r="X4" s="13">
        <v>74</v>
      </c>
      <c r="Y4" s="10">
        <v>541</v>
      </c>
      <c r="Z4" s="46"/>
      <c r="AA4" s="9">
        <v>544</v>
      </c>
      <c r="AB4" s="47">
        <v>168</v>
      </c>
      <c r="AC4" s="50">
        <v>0.30880000000000002</v>
      </c>
      <c r="AD4" s="10">
        <v>555</v>
      </c>
      <c r="AE4" s="47">
        <v>180</v>
      </c>
      <c r="AF4" s="55">
        <v>0.32429999999999998</v>
      </c>
      <c r="AG4" s="10">
        <v>578</v>
      </c>
      <c r="AH4" s="62" t="s">
        <v>57</v>
      </c>
      <c r="AI4" s="47">
        <v>187</v>
      </c>
      <c r="AJ4" s="55">
        <v>0.32350000000000001</v>
      </c>
      <c r="AK4" s="58" t="s">
        <v>62</v>
      </c>
      <c r="AL4" s="59" t="s">
        <v>386</v>
      </c>
      <c r="AM4" s="60" t="s">
        <v>66</v>
      </c>
    </row>
    <row r="5" spans="1:39" ht="28.5" x14ac:dyDescent="0.45">
      <c r="A5" s="5" t="s">
        <v>3</v>
      </c>
      <c r="B5" s="5"/>
      <c r="C5" s="11">
        <v>27</v>
      </c>
      <c r="D5" s="13">
        <v>8</v>
      </c>
      <c r="E5" s="11">
        <v>69</v>
      </c>
      <c r="F5" s="13">
        <v>18</v>
      </c>
      <c r="G5" s="23">
        <v>19</v>
      </c>
      <c r="H5" s="11">
        <v>168</v>
      </c>
      <c r="I5" s="13">
        <v>39</v>
      </c>
      <c r="J5" s="23">
        <v>6</v>
      </c>
      <c r="K5" s="11">
        <v>296</v>
      </c>
      <c r="L5" s="13">
        <v>60</v>
      </c>
      <c r="M5" s="24">
        <v>4</v>
      </c>
      <c r="N5" s="11">
        <v>312</v>
      </c>
      <c r="O5" s="13">
        <v>70</v>
      </c>
      <c r="P5" s="24">
        <v>4</v>
      </c>
      <c r="Q5" s="11">
        <v>460</v>
      </c>
      <c r="R5" s="13">
        <v>92</v>
      </c>
      <c r="S5" s="11">
        <v>495</v>
      </c>
      <c r="T5" s="13">
        <v>100</v>
      </c>
      <c r="U5" s="11">
        <v>513</v>
      </c>
      <c r="V5" s="13">
        <v>105</v>
      </c>
      <c r="W5" s="11">
        <v>608</v>
      </c>
      <c r="X5" s="13">
        <v>115</v>
      </c>
      <c r="Y5" s="11">
        <v>646</v>
      </c>
      <c r="Z5" s="46"/>
      <c r="AA5" s="11">
        <v>646</v>
      </c>
      <c r="AB5" s="47">
        <v>341</v>
      </c>
      <c r="AC5" s="50">
        <v>0.52800000000000002</v>
      </c>
      <c r="AD5" s="11">
        <v>664</v>
      </c>
      <c r="AE5" s="47">
        <v>351</v>
      </c>
      <c r="AF5" s="55">
        <v>0.52859999999999996</v>
      </c>
      <c r="AG5" s="11">
        <v>676</v>
      </c>
      <c r="AH5" s="63" t="s">
        <v>56</v>
      </c>
      <c r="AI5" s="47">
        <v>351</v>
      </c>
      <c r="AJ5" s="55">
        <v>0.51919999999999999</v>
      </c>
      <c r="AK5" s="58" t="s">
        <v>385</v>
      </c>
      <c r="AL5" s="59" t="s">
        <v>53</v>
      </c>
      <c r="AM5" s="60" t="s">
        <v>67</v>
      </c>
    </row>
    <row r="6" spans="1:39" ht="28.5" x14ac:dyDescent="0.45">
      <c r="A6" s="70"/>
      <c r="B6" s="70"/>
      <c r="C6" s="71"/>
      <c r="D6" s="72"/>
      <c r="E6" s="71"/>
      <c r="F6" s="72"/>
      <c r="G6" s="73"/>
      <c r="H6" s="71"/>
      <c r="I6" s="72"/>
      <c r="J6" s="73"/>
      <c r="K6" s="71"/>
      <c r="L6" s="72"/>
      <c r="M6" s="74"/>
      <c r="N6" s="71"/>
      <c r="O6" s="72"/>
      <c r="P6" s="74"/>
      <c r="Q6" s="71"/>
      <c r="R6" s="72"/>
      <c r="S6" s="71"/>
      <c r="T6" s="72"/>
      <c r="U6" s="71"/>
      <c r="V6" s="72"/>
      <c r="W6" s="71"/>
      <c r="X6" s="72"/>
      <c r="Y6" s="71"/>
      <c r="Z6" s="71"/>
      <c r="AA6" s="71"/>
      <c r="AB6" s="75"/>
      <c r="AC6" s="76"/>
      <c r="AD6" s="71"/>
      <c r="AE6" s="75"/>
      <c r="AF6" s="77"/>
      <c r="AG6" s="71"/>
      <c r="AH6" s="78"/>
      <c r="AI6" s="75"/>
      <c r="AJ6" s="77"/>
      <c r="AK6" s="78"/>
      <c r="AL6" s="79"/>
      <c r="AM6" s="60" t="s">
        <v>68</v>
      </c>
    </row>
    <row r="7" spans="1:39" ht="28.5" x14ac:dyDescent="0.45">
      <c r="A7" s="70"/>
      <c r="B7" s="70"/>
      <c r="C7" s="71"/>
      <c r="D7" s="72"/>
      <c r="E7" s="71"/>
      <c r="F7" s="72"/>
      <c r="G7" s="73"/>
      <c r="H7" s="71"/>
      <c r="I7" s="72"/>
      <c r="J7" s="73"/>
      <c r="K7" s="71"/>
      <c r="L7" s="72"/>
      <c r="M7" s="74"/>
      <c r="N7" s="71"/>
      <c r="O7" s="72"/>
      <c r="P7" s="74"/>
      <c r="Q7" s="71"/>
      <c r="R7" s="72"/>
      <c r="S7" s="71"/>
      <c r="T7" s="72"/>
      <c r="U7" s="71"/>
      <c r="V7" s="72"/>
      <c r="W7" s="71"/>
      <c r="X7" s="72"/>
      <c r="Y7" s="71"/>
      <c r="Z7" s="71"/>
      <c r="AA7" s="71"/>
      <c r="AB7" s="75"/>
      <c r="AC7" s="80"/>
      <c r="AD7" s="71"/>
      <c r="AE7" s="75"/>
      <c r="AF7" s="81"/>
      <c r="AG7" s="71"/>
      <c r="AH7" s="78"/>
      <c r="AI7" s="75"/>
      <c r="AJ7" s="81"/>
      <c r="AK7" s="78"/>
      <c r="AL7" s="79"/>
      <c r="AM7" s="61" t="s">
        <v>70</v>
      </c>
    </row>
    <row r="8" spans="1:39" ht="28.5" x14ac:dyDescent="0.45">
      <c r="A8" s="7" t="s">
        <v>4</v>
      </c>
      <c r="B8" s="7"/>
      <c r="C8" s="12">
        <v>14</v>
      </c>
      <c r="D8" s="13">
        <v>10</v>
      </c>
      <c r="E8" s="12">
        <v>199</v>
      </c>
      <c r="F8" s="13">
        <v>56</v>
      </c>
      <c r="G8" s="23">
        <v>11</v>
      </c>
      <c r="H8" s="12">
        <v>317</v>
      </c>
      <c r="I8" s="13">
        <v>69</v>
      </c>
      <c r="J8" s="23">
        <v>3</v>
      </c>
      <c r="K8" s="12">
        <v>637</v>
      </c>
      <c r="L8" s="13">
        <v>115</v>
      </c>
      <c r="M8" s="24">
        <v>3</v>
      </c>
      <c r="N8" s="12">
        <v>670</v>
      </c>
      <c r="O8" s="13">
        <v>117</v>
      </c>
      <c r="P8" s="24">
        <v>3</v>
      </c>
      <c r="Q8" s="12">
        <v>865</v>
      </c>
      <c r="R8" s="13">
        <v>142</v>
      </c>
      <c r="S8" s="12">
        <v>1532</v>
      </c>
      <c r="T8" s="13">
        <v>223</v>
      </c>
      <c r="U8" s="12">
        <v>2506</v>
      </c>
      <c r="V8" s="13">
        <v>295</v>
      </c>
      <c r="W8" s="12">
        <v>3181</v>
      </c>
      <c r="X8" s="13">
        <v>361</v>
      </c>
      <c r="Y8" s="12">
        <v>3280</v>
      </c>
      <c r="Z8" s="46"/>
      <c r="AA8" s="12">
        <v>3318</v>
      </c>
      <c r="AB8" s="47">
        <v>846</v>
      </c>
      <c r="AC8" s="50">
        <v>0.255</v>
      </c>
      <c r="AD8" s="12">
        <v>3333</v>
      </c>
      <c r="AE8" s="47">
        <v>855</v>
      </c>
      <c r="AF8" s="55">
        <v>0.25650000000000001</v>
      </c>
      <c r="AG8" s="12">
        <v>4078</v>
      </c>
      <c r="AH8" s="64" t="s">
        <v>55</v>
      </c>
      <c r="AI8" s="47">
        <v>1089</v>
      </c>
      <c r="AJ8" s="55">
        <v>0.26700000000000002</v>
      </c>
      <c r="AK8" s="58" t="s">
        <v>59</v>
      </c>
      <c r="AL8" s="59" t="s">
        <v>60</v>
      </c>
      <c r="AM8" s="61" t="s">
        <v>71</v>
      </c>
    </row>
    <row r="9" spans="1:39" ht="28.5" x14ac:dyDescent="0.45">
      <c r="A9" s="6" t="s">
        <v>5</v>
      </c>
      <c r="B9" s="6"/>
      <c r="C9" s="9">
        <v>3</v>
      </c>
      <c r="D9" s="13">
        <v>2</v>
      </c>
      <c r="E9" s="10">
        <v>42</v>
      </c>
      <c r="F9" s="13">
        <v>12</v>
      </c>
      <c r="G9" s="23">
        <v>23</v>
      </c>
      <c r="H9" s="9">
        <v>214</v>
      </c>
      <c r="I9" s="13">
        <v>43</v>
      </c>
      <c r="J9" s="23">
        <v>2</v>
      </c>
      <c r="K9" s="10">
        <v>263</v>
      </c>
      <c r="L9" s="13">
        <v>43</v>
      </c>
      <c r="M9" s="24">
        <v>2</v>
      </c>
      <c r="N9" s="9">
        <v>284</v>
      </c>
      <c r="O9" s="13">
        <v>47</v>
      </c>
      <c r="P9" s="24">
        <v>2</v>
      </c>
      <c r="Q9" s="10">
        <v>338</v>
      </c>
      <c r="R9" s="13">
        <v>47</v>
      </c>
      <c r="S9" s="9">
        <v>421</v>
      </c>
      <c r="T9" s="13">
        <v>53</v>
      </c>
      <c r="U9" s="10">
        <v>628</v>
      </c>
      <c r="V9" s="13">
        <v>104</v>
      </c>
      <c r="W9" s="9">
        <v>676</v>
      </c>
      <c r="X9" s="13">
        <v>119</v>
      </c>
      <c r="Y9" s="10">
        <v>681</v>
      </c>
      <c r="Z9" s="46"/>
      <c r="AA9" s="9">
        <v>689</v>
      </c>
      <c r="AB9" s="47">
        <v>297</v>
      </c>
      <c r="AC9" s="50">
        <v>0.43099999999999999</v>
      </c>
      <c r="AD9" s="10">
        <v>711</v>
      </c>
      <c r="AE9" s="47">
        <v>297</v>
      </c>
      <c r="AF9" s="55">
        <v>0.41770000000000002</v>
      </c>
      <c r="AG9" s="10">
        <v>856</v>
      </c>
      <c r="AH9" s="62" t="s">
        <v>56</v>
      </c>
      <c r="AI9" s="47">
        <v>332</v>
      </c>
      <c r="AJ9" s="55">
        <v>0.38779999999999998</v>
      </c>
      <c r="AK9" s="58" t="s">
        <v>388</v>
      </c>
      <c r="AL9" s="59" t="s">
        <v>384</v>
      </c>
      <c r="AM9" s="61" t="s">
        <v>72</v>
      </c>
    </row>
    <row r="10" spans="1:39" ht="28.5" x14ac:dyDescent="0.45">
      <c r="A10" s="7" t="s">
        <v>6</v>
      </c>
      <c r="B10" s="7"/>
      <c r="C10" s="12">
        <v>13</v>
      </c>
      <c r="D10" s="13">
        <v>7</v>
      </c>
      <c r="E10" s="12">
        <v>211</v>
      </c>
      <c r="F10" s="13">
        <v>65</v>
      </c>
      <c r="G10" s="23">
        <v>5</v>
      </c>
      <c r="H10" s="12">
        <v>595</v>
      </c>
      <c r="I10" s="13">
        <v>106</v>
      </c>
      <c r="J10" s="23">
        <v>1</v>
      </c>
      <c r="K10" s="12">
        <v>787</v>
      </c>
      <c r="L10" s="13">
        <v>134</v>
      </c>
      <c r="M10" s="24" t="s">
        <v>25</v>
      </c>
      <c r="N10" s="12">
        <v>833</v>
      </c>
      <c r="O10" s="13">
        <v>141</v>
      </c>
      <c r="P10" s="24" t="s">
        <v>25</v>
      </c>
      <c r="Q10" s="12">
        <v>1064</v>
      </c>
      <c r="R10" s="13">
        <v>169</v>
      </c>
      <c r="S10" s="12">
        <v>1587</v>
      </c>
      <c r="T10" s="13">
        <v>208</v>
      </c>
      <c r="U10" s="12">
        <v>2302</v>
      </c>
      <c r="V10" s="13">
        <v>221</v>
      </c>
      <c r="W10" s="12">
        <v>2758</v>
      </c>
      <c r="X10" s="13">
        <v>241</v>
      </c>
      <c r="Y10" s="12">
        <v>2936</v>
      </c>
      <c r="Z10" s="46"/>
      <c r="AA10" s="12">
        <v>2941</v>
      </c>
      <c r="AB10" s="47">
        <v>1453</v>
      </c>
      <c r="AC10" s="50">
        <v>0.49399999999999999</v>
      </c>
      <c r="AD10" s="12">
        <v>2942</v>
      </c>
      <c r="AE10" s="47">
        <v>1463</v>
      </c>
      <c r="AF10" s="55">
        <v>0.49719999999999998</v>
      </c>
      <c r="AG10" s="12">
        <v>3405</v>
      </c>
      <c r="AH10" s="64" t="s">
        <v>55</v>
      </c>
      <c r="AI10" s="47">
        <v>1410</v>
      </c>
      <c r="AJ10" s="55">
        <v>0.41410000000000002</v>
      </c>
      <c r="AK10" s="58" t="s">
        <v>387</v>
      </c>
      <c r="AL10" s="59" t="s">
        <v>61</v>
      </c>
      <c r="AM10" s="61" t="s">
        <v>69</v>
      </c>
    </row>
    <row r="11" spans="1:39" ht="36" x14ac:dyDescent="0.55000000000000004">
      <c r="A11" s="1"/>
      <c r="B11" s="3" t="s">
        <v>19</v>
      </c>
      <c r="C11" s="6">
        <f>SUM(C3:C10)</f>
        <v>129</v>
      </c>
      <c r="D11" s="15">
        <f t="shared" ref="D11:F11" si="0">SUM(D3:D10)</f>
        <v>70</v>
      </c>
      <c r="E11" s="6">
        <f t="shared" si="0"/>
        <v>749</v>
      </c>
      <c r="F11" s="15">
        <f t="shared" si="0"/>
        <v>202</v>
      </c>
      <c r="G11" s="18">
        <f>SUM(G3:G10)</f>
        <v>96</v>
      </c>
      <c r="H11" s="18">
        <f t="shared" ref="H11:I11" si="1">SUM(H3:H10)</f>
        <v>1701</v>
      </c>
      <c r="I11" s="15">
        <f t="shared" si="1"/>
        <v>353</v>
      </c>
      <c r="J11" s="18">
        <f t="shared" ref="J11" si="2">SUM(J3:J10)</f>
        <v>28</v>
      </c>
      <c r="K11" s="18">
        <f t="shared" ref="K11:M11" si="3">SUM(K3:K10)</f>
        <v>2429</v>
      </c>
      <c r="L11" s="15">
        <f t="shared" si="3"/>
        <v>470</v>
      </c>
      <c r="M11" s="26">
        <f t="shared" si="3"/>
        <v>24</v>
      </c>
      <c r="N11" s="18">
        <f t="shared" ref="N11:AB11" si="4">SUM(N3:N10)</f>
        <v>2601</v>
      </c>
      <c r="O11" s="15">
        <f t="shared" si="4"/>
        <v>493</v>
      </c>
      <c r="P11" s="26">
        <f t="shared" si="4"/>
        <v>24</v>
      </c>
      <c r="Q11" s="35">
        <f t="shared" si="4"/>
        <v>3577</v>
      </c>
      <c r="R11" s="15">
        <f t="shared" si="4"/>
        <v>583</v>
      </c>
      <c r="S11" s="15">
        <f t="shared" si="4"/>
        <v>5227</v>
      </c>
      <c r="T11" s="15">
        <f t="shared" si="4"/>
        <v>734</v>
      </c>
      <c r="U11" s="15">
        <f t="shared" si="4"/>
        <v>7194</v>
      </c>
      <c r="V11" s="15">
        <f t="shared" si="4"/>
        <v>879</v>
      </c>
      <c r="W11" s="15">
        <f t="shared" si="4"/>
        <v>8512</v>
      </c>
      <c r="X11" s="15">
        <f t="shared" si="4"/>
        <v>1003</v>
      </c>
      <c r="Y11" s="15">
        <f t="shared" si="4"/>
        <v>8871</v>
      </c>
      <c r="Z11" s="15"/>
      <c r="AA11" s="15">
        <f t="shared" si="4"/>
        <v>8940</v>
      </c>
      <c r="AB11" s="49">
        <f t="shared" si="4"/>
        <v>3539</v>
      </c>
      <c r="AC11" s="51">
        <v>0.39579999999999999</v>
      </c>
      <c r="AD11" s="6">
        <f>SUM(AD3:AD10)</f>
        <v>9009</v>
      </c>
      <c r="AE11" s="49">
        <f>SUM(AE3:AE10)</f>
        <v>3598</v>
      </c>
      <c r="AF11" s="51">
        <v>0.39939999999999998</v>
      </c>
      <c r="AG11" s="6">
        <f>SUM(AG3:AG10)</f>
        <v>10441</v>
      </c>
      <c r="AH11" s="65" t="s">
        <v>58</v>
      </c>
      <c r="AI11" s="6">
        <f>SUM(AI3:AI10)</f>
        <v>3822</v>
      </c>
      <c r="AJ11" s="51">
        <v>0.36609999999999998</v>
      </c>
      <c r="AK11" s="68"/>
      <c r="AL11" s="69"/>
    </row>
    <row r="12" spans="1:39" ht="49.5" x14ac:dyDescent="0.55000000000000004">
      <c r="A12" s="1"/>
      <c r="B12" s="8" t="s">
        <v>20</v>
      </c>
      <c r="C12" s="6">
        <v>0.7</v>
      </c>
      <c r="D12" s="6"/>
      <c r="E12" s="6">
        <v>4.2</v>
      </c>
      <c r="F12" s="15"/>
      <c r="G12" s="18"/>
      <c r="H12" s="6">
        <v>9.5</v>
      </c>
      <c r="I12" s="15"/>
      <c r="J12" s="18"/>
      <c r="K12" s="6">
        <v>13.5</v>
      </c>
      <c r="L12" s="15"/>
      <c r="M12" s="15"/>
      <c r="N12" s="6">
        <v>14.5</v>
      </c>
      <c r="O12" s="15"/>
      <c r="P12" s="15"/>
      <c r="Q12" s="6">
        <v>20</v>
      </c>
      <c r="R12" s="15"/>
      <c r="S12" s="6">
        <v>29.2</v>
      </c>
      <c r="T12" s="15"/>
      <c r="U12" s="6">
        <v>40.200000000000003</v>
      </c>
      <c r="V12" s="15"/>
      <c r="W12" s="6">
        <v>47.6</v>
      </c>
      <c r="X12" s="15"/>
      <c r="Y12" s="6">
        <v>49.6</v>
      </c>
      <c r="Z12" s="6"/>
      <c r="AA12" s="6"/>
      <c r="AB12" s="15"/>
      <c r="AC12" s="15"/>
      <c r="AD12" s="6">
        <v>50.3</v>
      </c>
      <c r="AE12" s="15"/>
      <c r="AG12" s="6">
        <v>58.3</v>
      </c>
      <c r="AH12" s="65"/>
      <c r="AI12" s="15"/>
    </row>
    <row r="13" spans="1:39" ht="48" x14ac:dyDescent="0.45">
      <c r="B13" s="20" t="s">
        <v>21</v>
      </c>
      <c r="C13" s="6">
        <v>179</v>
      </c>
      <c r="Q13" t="s">
        <v>28</v>
      </c>
      <c r="AK13" s="58" t="s">
        <v>380</v>
      </c>
    </row>
    <row r="14" spans="1:39" ht="40.5" x14ac:dyDescent="0.5">
      <c r="M14" s="16">
        <v>93</v>
      </c>
      <c r="N14" s="27" t="s">
        <v>26</v>
      </c>
      <c r="O14" s="29">
        <v>978</v>
      </c>
      <c r="P14" s="31">
        <v>0.376</v>
      </c>
      <c r="Q14" s="37">
        <v>1433</v>
      </c>
      <c r="R14" s="31">
        <v>0.4002</v>
      </c>
      <c r="S14" s="34">
        <v>2168</v>
      </c>
      <c r="T14" s="31">
        <v>0.4148</v>
      </c>
      <c r="U14" s="34">
        <v>3156</v>
      </c>
      <c r="V14" s="31">
        <v>0.43859999999999999</v>
      </c>
      <c r="W14" s="34">
        <v>3402</v>
      </c>
      <c r="X14" s="31">
        <v>0.3997</v>
      </c>
      <c r="Y14" s="34">
        <v>3469</v>
      </c>
      <c r="Z14" s="34">
        <v>39.01</v>
      </c>
      <c r="AA14" s="34"/>
      <c r="AB14" s="34"/>
      <c r="AC14" s="34"/>
      <c r="AD14" s="34"/>
      <c r="AE14" s="34"/>
      <c r="AG14" s="34"/>
      <c r="AH14" s="66"/>
      <c r="AI14" s="34"/>
      <c r="AK14" s="84" t="s">
        <v>382</v>
      </c>
      <c r="AL14" s="85">
        <v>59</v>
      </c>
    </row>
    <row r="15" spans="1:39" ht="40.5" x14ac:dyDescent="0.5">
      <c r="M15" s="16">
        <v>86</v>
      </c>
      <c r="N15" s="28" t="s">
        <v>27</v>
      </c>
      <c r="O15" s="30">
        <v>1623</v>
      </c>
      <c r="P15" s="32">
        <v>0.624</v>
      </c>
      <c r="Q15" s="38">
        <v>2144</v>
      </c>
      <c r="R15" s="36">
        <v>0.5988</v>
      </c>
      <c r="S15" s="33">
        <v>3059</v>
      </c>
      <c r="T15" s="32">
        <v>0.58520000000000005</v>
      </c>
      <c r="U15" s="33">
        <v>4038</v>
      </c>
      <c r="V15" s="32">
        <v>0.56140000000000001</v>
      </c>
      <c r="W15" s="33">
        <v>5110</v>
      </c>
      <c r="X15" s="32">
        <v>0.60029999999999994</v>
      </c>
      <c r="Y15" s="33">
        <v>5402</v>
      </c>
      <c r="Z15" s="33">
        <v>60.9</v>
      </c>
      <c r="AA15" s="33"/>
      <c r="AB15" s="33"/>
      <c r="AC15" s="33"/>
      <c r="AD15" s="33"/>
      <c r="AE15" s="33"/>
      <c r="AG15" s="33"/>
      <c r="AH15" s="67"/>
      <c r="AI15" s="33"/>
      <c r="AK15" s="84" t="s">
        <v>383</v>
      </c>
      <c r="AL15" s="85">
        <v>43</v>
      </c>
    </row>
    <row r="16" spans="1:39" x14ac:dyDescent="0.25">
      <c r="AC16" s="53"/>
      <c r="AK16" s="85" t="s">
        <v>381</v>
      </c>
      <c r="AL16" s="85">
        <v>32</v>
      </c>
    </row>
    <row r="17" spans="29:29" x14ac:dyDescent="0.25">
      <c r="AC17" s="53"/>
    </row>
    <row r="18" spans="29:29" x14ac:dyDescent="0.25">
      <c r="AC18" s="53"/>
    </row>
    <row r="19" spans="29:29" x14ac:dyDescent="0.25">
      <c r="AC19" s="53"/>
    </row>
    <row r="20" spans="29:29" x14ac:dyDescent="0.25">
      <c r="AC20" s="53"/>
    </row>
    <row r="21" spans="29:29" x14ac:dyDescent="0.25">
      <c r="AC21" s="53"/>
    </row>
    <row r="22" spans="29:29" x14ac:dyDescent="0.25">
      <c r="AC22" s="54"/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0"/>
  <sheetViews>
    <sheetView tabSelected="1" workbookViewId="0">
      <selection activeCell="B356" sqref="B356"/>
    </sheetView>
  </sheetViews>
  <sheetFormatPr defaultRowHeight="15" x14ac:dyDescent="0.25"/>
  <cols>
    <col min="1" max="1" width="16.7109375" customWidth="1"/>
    <col min="2" max="2" width="129.28515625" customWidth="1"/>
  </cols>
  <sheetData>
    <row r="1" spans="1:3" x14ac:dyDescent="0.25">
      <c r="A1" t="s">
        <v>73</v>
      </c>
    </row>
    <row r="2" spans="1:3" x14ac:dyDescent="0.25">
      <c r="B2" t="s">
        <v>74</v>
      </c>
      <c r="C2" t="s">
        <v>75</v>
      </c>
    </row>
    <row r="3" spans="1:3" x14ac:dyDescent="0.25">
      <c r="A3" t="s">
        <v>76</v>
      </c>
      <c r="B3" t="s">
        <v>77</v>
      </c>
    </row>
    <row r="4" spans="1:3" x14ac:dyDescent="0.25">
      <c r="B4" t="s">
        <v>78</v>
      </c>
    </row>
    <row r="5" spans="1:3" x14ac:dyDescent="0.25">
      <c r="B5" t="s">
        <v>79</v>
      </c>
      <c r="C5">
        <v>21</v>
      </c>
    </row>
    <row r="7" spans="1:3" x14ac:dyDescent="0.25">
      <c r="B7" t="s">
        <v>80</v>
      </c>
    </row>
    <row r="8" spans="1:3" x14ac:dyDescent="0.25">
      <c r="B8" t="s">
        <v>81</v>
      </c>
    </row>
    <row r="9" spans="1:3" x14ac:dyDescent="0.25">
      <c r="B9" t="s">
        <v>82</v>
      </c>
    </row>
    <row r="10" spans="1:3" x14ac:dyDescent="0.25">
      <c r="B10" t="s">
        <v>83</v>
      </c>
    </row>
    <row r="11" spans="1:3" x14ac:dyDescent="0.25">
      <c r="B11" t="s">
        <v>84</v>
      </c>
    </row>
    <row r="13" spans="1:3" x14ac:dyDescent="0.25">
      <c r="B13" t="s">
        <v>85</v>
      </c>
    </row>
    <row r="14" spans="1:3" x14ac:dyDescent="0.25">
      <c r="B14" t="s">
        <v>86</v>
      </c>
    </row>
    <row r="15" spans="1:3" x14ac:dyDescent="0.25">
      <c r="B15" t="s">
        <v>87</v>
      </c>
    </row>
    <row r="17" spans="1:3" x14ac:dyDescent="0.25">
      <c r="B17" t="s">
        <v>88</v>
      </c>
    </row>
    <row r="19" spans="1:3" x14ac:dyDescent="0.25">
      <c r="B19" t="s">
        <v>89</v>
      </c>
    </row>
    <row r="21" spans="1:3" x14ac:dyDescent="0.25">
      <c r="B21" t="s">
        <v>90</v>
      </c>
    </row>
    <row r="22" spans="1:3" x14ac:dyDescent="0.25">
      <c r="A22" t="s">
        <v>4</v>
      </c>
      <c r="B22" t="s">
        <v>91</v>
      </c>
    </row>
    <row r="23" spans="1:3" x14ac:dyDescent="0.25">
      <c r="B23" t="s">
        <v>79</v>
      </c>
      <c r="C23">
        <v>8</v>
      </c>
    </row>
    <row r="24" spans="1:3" x14ac:dyDescent="0.25">
      <c r="B24" t="s">
        <v>92</v>
      </c>
    </row>
    <row r="25" spans="1:3" x14ac:dyDescent="0.25">
      <c r="B25" t="s">
        <v>93</v>
      </c>
    </row>
    <row r="26" spans="1:3" x14ac:dyDescent="0.25">
      <c r="B26" t="s">
        <v>94</v>
      </c>
    </row>
    <row r="27" spans="1:3" x14ac:dyDescent="0.25">
      <c r="B27" t="s">
        <v>95</v>
      </c>
    </row>
    <row r="28" spans="1:3" x14ac:dyDescent="0.25">
      <c r="B28" t="s">
        <v>96</v>
      </c>
    </row>
    <row r="29" spans="1:3" x14ac:dyDescent="0.25">
      <c r="B29" t="s">
        <v>97</v>
      </c>
    </row>
    <row r="30" spans="1:3" x14ac:dyDescent="0.25">
      <c r="B30" t="s">
        <v>98</v>
      </c>
    </row>
    <row r="31" spans="1:3" x14ac:dyDescent="0.25">
      <c r="B31" t="s">
        <v>99</v>
      </c>
    </row>
    <row r="32" spans="1:3" x14ac:dyDescent="0.25">
      <c r="A32" t="s">
        <v>100</v>
      </c>
      <c r="B32" t="s">
        <v>77</v>
      </c>
    </row>
    <row r="33" spans="1:3" x14ac:dyDescent="0.25">
      <c r="B33" t="s">
        <v>101</v>
      </c>
    </row>
    <row r="34" spans="1:3" x14ac:dyDescent="0.25">
      <c r="B34" t="s">
        <v>102</v>
      </c>
    </row>
    <row r="35" spans="1:3" x14ac:dyDescent="0.25">
      <c r="B35" t="s">
        <v>79</v>
      </c>
      <c r="C35">
        <v>4</v>
      </c>
    </row>
    <row r="36" spans="1:3" x14ac:dyDescent="0.25">
      <c r="B36" t="s">
        <v>103</v>
      </c>
    </row>
    <row r="37" spans="1:3" x14ac:dyDescent="0.25">
      <c r="B37" t="s">
        <v>104</v>
      </c>
    </row>
    <row r="38" spans="1:3" x14ac:dyDescent="0.25">
      <c r="B38" t="s">
        <v>105</v>
      </c>
    </row>
    <row r="39" spans="1:3" x14ac:dyDescent="0.25">
      <c r="B39" t="s">
        <v>106</v>
      </c>
    </row>
    <row r="40" spans="1:3" x14ac:dyDescent="0.25">
      <c r="A40" t="s">
        <v>1</v>
      </c>
      <c r="B40" t="s">
        <v>77</v>
      </c>
    </row>
    <row r="41" spans="1:3" x14ac:dyDescent="0.25">
      <c r="B41" t="s">
        <v>107</v>
      </c>
    </row>
    <row r="42" spans="1:3" x14ac:dyDescent="0.25">
      <c r="B42" t="s">
        <v>108</v>
      </c>
    </row>
    <row r="43" spans="1:3" x14ac:dyDescent="0.25">
      <c r="B43" t="s">
        <v>109</v>
      </c>
    </row>
    <row r="44" spans="1:3" x14ac:dyDescent="0.25">
      <c r="B44" t="s">
        <v>110</v>
      </c>
    </row>
    <row r="45" spans="1:3" x14ac:dyDescent="0.25">
      <c r="B45" t="s">
        <v>79</v>
      </c>
      <c r="C45">
        <v>20</v>
      </c>
    </row>
    <row r="46" spans="1:3" x14ac:dyDescent="0.25">
      <c r="B46" t="s">
        <v>111</v>
      </c>
    </row>
    <row r="47" spans="1:3" x14ac:dyDescent="0.25">
      <c r="B47" t="s">
        <v>112</v>
      </c>
    </row>
    <row r="48" spans="1:3" x14ac:dyDescent="0.25">
      <c r="B48" t="s">
        <v>113</v>
      </c>
    </row>
    <row r="49" spans="2:2" x14ac:dyDescent="0.25">
      <c r="B49" t="s">
        <v>114</v>
      </c>
    </row>
    <row r="50" spans="2:2" x14ac:dyDescent="0.25">
      <c r="B50" t="s">
        <v>115</v>
      </c>
    </row>
    <row r="51" spans="2:2" x14ac:dyDescent="0.25">
      <c r="B51" t="s">
        <v>116</v>
      </c>
    </row>
    <row r="52" spans="2:2" x14ac:dyDescent="0.25">
      <c r="B52" t="s">
        <v>117</v>
      </c>
    </row>
    <row r="53" spans="2:2" x14ac:dyDescent="0.25">
      <c r="B53" t="s">
        <v>118</v>
      </c>
    </row>
    <row r="54" spans="2:2" x14ac:dyDescent="0.25">
      <c r="B54" t="s">
        <v>119</v>
      </c>
    </row>
    <row r="55" spans="2:2" x14ac:dyDescent="0.25">
      <c r="B55" t="s">
        <v>120</v>
      </c>
    </row>
    <row r="56" spans="2:2" x14ac:dyDescent="0.25">
      <c r="B56" t="s">
        <v>121</v>
      </c>
    </row>
    <row r="57" spans="2:2" x14ac:dyDescent="0.25">
      <c r="B57" t="s">
        <v>122</v>
      </c>
    </row>
    <row r="58" spans="2:2" x14ac:dyDescent="0.25">
      <c r="B58" t="s">
        <v>123</v>
      </c>
    </row>
    <row r="59" spans="2:2" x14ac:dyDescent="0.25">
      <c r="B59" t="s">
        <v>124</v>
      </c>
    </row>
    <row r="60" spans="2:2" x14ac:dyDescent="0.25">
      <c r="B60" t="s">
        <v>125</v>
      </c>
    </row>
    <row r="61" spans="2:2" x14ac:dyDescent="0.25">
      <c r="B61" t="s">
        <v>126</v>
      </c>
    </row>
    <row r="62" spans="2:2" x14ac:dyDescent="0.25">
      <c r="B62" t="s">
        <v>127</v>
      </c>
    </row>
    <row r="63" spans="2:2" x14ac:dyDescent="0.25">
      <c r="B63" t="s">
        <v>128</v>
      </c>
    </row>
    <row r="64" spans="2:2" x14ac:dyDescent="0.25">
      <c r="B64" t="s">
        <v>129</v>
      </c>
    </row>
    <row r="65" spans="1:3" x14ac:dyDescent="0.25">
      <c r="B65" t="s">
        <v>130</v>
      </c>
    </row>
    <row r="66" spans="1:3" x14ac:dyDescent="0.25">
      <c r="A66" t="s">
        <v>131</v>
      </c>
      <c r="B66" t="s">
        <v>77</v>
      </c>
    </row>
    <row r="67" spans="1:3" x14ac:dyDescent="0.25">
      <c r="B67" t="s">
        <v>79</v>
      </c>
    </row>
    <row r="68" spans="1:3" x14ac:dyDescent="0.25">
      <c r="A68" t="s">
        <v>132</v>
      </c>
      <c r="B68" t="s">
        <v>77</v>
      </c>
    </row>
    <row r="69" spans="1:3" x14ac:dyDescent="0.25">
      <c r="B69" t="s">
        <v>133</v>
      </c>
    </row>
    <row r="70" spans="1:3" x14ac:dyDescent="0.25">
      <c r="B70" t="s">
        <v>134</v>
      </c>
    </row>
    <row r="71" spans="1:3" x14ac:dyDescent="0.25">
      <c r="B71" t="s">
        <v>79</v>
      </c>
      <c r="C71">
        <v>1</v>
      </c>
    </row>
    <row r="72" spans="1:3" x14ac:dyDescent="0.25">
      <c r="B72" t="s">
        <v>135</v>
      </c>
    </row>
    <row r="73" spans="1:3" x14ac:dyDescent="0.25">
      <c r="A73" t="s">
        <v>3</v>
      </c>
      <c r="B73" t="s">
        <v>77</v>
      </c>
    </row>
    <row r="74" spans="1:3" x14ac:dyDescent="0.25">
      <c r="B74" t="s">
        <v>107</v>
      </c>
    </row>
    <row r="75" spans="1:3" ht="36" x14ac:dyDescent="0.55000000000000004">
      <c r="B75" t="s">
        <v>79</v>
      </c>
      <c r="C75" s="1">
        <v>32</v>
      </c>
    </row>
    <row r="76" spans="1:3" x14ac:dyDescent="0.25">
      <c r="B76" t="s">
        <v>136</v>
      </c>
    </row>
    <row r="77" spans="1:3" x14ac:dyDescent="0.25">
      <c r="B77" t="s">
        <v>137</v>
      </c>
    </row>
    <row r="78" spans="1:3" x14ac:dyDescent="0.25">
      <c r="B78" t="s">
        <v>138</v>
      </c>
    </row>
    <row r="79" spans="1:3" x14ac:dyDescent="0.25">
      <c r="B79" t="s">
        <v>139</v>
      </c>
    </row>
    <row r="80" spans="1:3" x14ac:dyDescent="0.25">
      <c r="B80" t="s">
        <v>140</v>
      </c>
    </row>
    <row r="81" spans="2:2" x14ac:dyDescent="0.25">
      <c r="B81" t="s">
        <v>141</v>
      </c>
    </row>
    <row r="82" spans="2:2" x14ac:dyDescent="0.25">
      <c r="B82" t="s">
        <v>142</v>
      </c>
    </row>
    <row r="83" spans="2:2" x14ac:dyDescent="0.25">
      <c r="B83" t="s">
        <v>143</v>
      </c>
    </row>
    <row r="84" spans="2:2" x14ac:dyDescent="0.25">
      <c r="B84" t="s">
        <v>144</v>
      </c>
    </row>
    <row r="85" spans="2:2" x14ac:dyDescent="0.25">
      <c r="B85" t="s">
        <v>145</v>
      </c>
    </row>
    <row r="86" spans="2:2" x14ac:dyDescent="0.25">
      <c r="B86" t="s">
        <v>146</v>
      </c>
    </row>
    <row r="87" spans="2:2" x14ac:dyDescent="0.25">
      <c r="B87" t="s">
        <v>147</v>
      </c>
    </row>
    <row r="88" spans="2:2" x14ac:dyDescent="0.25">
      <c r="B88" t="s">
        <v>148</v>
      </c>
    </row>
    <row r="89" spans="2:2" x14ac:dyDescent="0.25">
      <c r="B89" t="s">
        <v>149</v>
      </c>
    </row>
    <row r="90" spans="2:2" x14ac:dyDescent="0.25">
      <c r="B90" t="s">
        <v>150</v>
      </c>
    </row>
    <row r="91" spans="2:2" x14ac:dyDescent="0.25">
      <c r="B91" t="s">
        <v>151</v>
      </c>
    </row>
    <row r="92" spans="2:2" x14ac:dyDescent="0.25">
      <c r="B92" t="s">
        <v>152</v>
      </c>
    </row>
    <row r="93" spans="2:2" x14ac:dyDescent="0.25">
      <c r="B93" t="s">
        <v>153</v>
      </c>
    </row>
    <row r="94" spans="2:2" x14ac:dyDescent="0.25">
      <c r="B94" t="s">
        <v>154</v>
      </c>
    </row>
    <row r="95" spans="2:2" x14ac:dyDescent="0.25">
      <c r="B95" t="s">
        <v>155</v>
      </c>
    </row>
    <row r="96" spans="2:2" x14ac:dyDescent="0.25">
      <c r="B96" t="s">
        <v>156</v>
      </c>
    </row>
    <row r="97" spans="1:3" x14ac:dyDescent="0.25">
      <c r="B97" t="s">
        <v>157</v>
      </c>
    </row>
    <row r="98" spans="1:3" x14ac:dyDescent="0.25">
      <c r="B98" t="s">
        <v>158</v>
      </c>
    </row>
    <row r="99" spans="1:3" x14ac:dyDescent="0.25">
      <c r="B99" t="s">
        <v>159</v>
      </c>
    </row>
    <row r="100" spans="1:3" x14ac:dyDescent="0.25">
      <c r="B100" t="s">
        <v>160</v>
      </c>
    </row>
    <row r="101" spans="1:3" x14ac:dyDescent="0.25">
      <c r="B101" t="s">
        <v>161</v>
      </c>
    </row>
    <row r="102" spans="1:3" x14ac:dyDescent="0.25">
      <c r="B102" t="s">
        <v>162</v>
      </c>
    </row>
    <row r="103" spans="1:3" x14ac:dyDescent="0.25">
      <c r="B103" t="s">
        <v>163</v>
      </c>
    </row>
    <row r="104" spans="1:3" x14ac:dyDescent="0.25">
      <c r="B104" t="s">
        <v>133</v>
      </c>
    </row>
    <row r="105" spans="1:3" x14ac:dyDescent="0.25">
      <c r="B105" t="s">
        <v>164</v>
      </c>
    </row>
    <row r="106" spans="1:3" x14ac:dyDescent="0.25">
      <c r="A106" t="s">
        <v>6</v>
      </c>
      <c r="B106" t="s">
        <v>77</v>
      </c>
    </row>
    <row r="107" spans="1:3" x14ac:dyDescent="0.25">
      <c r="B107" t="s">
        <v>165</v>
      </c>
    </row>
    <row r="108" spans="1:3" x14ac:dyDescent="0.25">
      <c r="B108" t="s">
        <v>166</v>
      </c>
    </row>
    <row r="109" spans="1:3" ht="33.75" x14ac:dyDescent="0.5">
      <c r="B109" t="s">
        <v>79</v>
      </c>
      <c r="C109" s="83">
        <v>59</v>
      </c>
    </row>
    <row r="110" spans="1:3" x14ac:dyDescent="0.25">
      <c r="B110" t="s">
        <v>167</v>
      </c>
    </row>
    <row r="111" spans="1:3" x14ac:dyDescent="0.25">
      <c r="B111" t="s">
        <v>168</v>
      </c>
    </row>
    <row r="112" spans="1:3" x14ac:dyDescent="0.25">
      <c r="B112" t="s">
        <v>169</v>
      </c>
    </row>
    <row r="113" spans="2:2" x14ac:dyDescent="0.25">
      <c r="B113" t="s">
        <v>170</v>
      </c>
    </row>
    <row r="114" spans="2:2" x14ac:dyDescent="0.25">
      <c r="B114" t="s">
        <v>171</v>
      </c>
    </row>
    <row r="115" spans="2:2" x14ac:dyDescent="0.25">
      <c r="B115" t="s">
        <v>172</v>
      </c>
    </row>
    <row r="116" spans="2:2" x14ac:dyDescent="0.25">
      <c r="B116" t="s">
        <v>173</v>
      </c>
    </row>
    <row r="117" spans="2:2" x14ac:dyDescent="0.25">
      <c r="B117" t="s">
        <v>174</v>
      </c>
    </row>
    <row r="118" spans="2:2" x14ac:dyDescent="0.25">
      <c r="B118" t="s">
        <v>175</v>
      </c>
    </row>
    <row r="119" spans="2:2" x14ac:dyDescent="0.25">
      <c r="B119" t="s">
        <v>176</v>
      </c>
    </row>
    <row r="120" spans="2:2" x14ac:dyDescent="0.25">
      <c r="B120" t="s">
        <v>177</v>
      </c>
    </row>
    <row r="121" spans="2:2" x14ac:dyDescent="0.25">
      <c r="B121" t="s">
        <v>178</v>
      </c>
    </row>
    <row r="122" spans="2:2" x14ac:dyDescent="0.25">
      <c r="B122" t="s">
        <v>179</v>
      </c>
    </row>
    <row r="123" spans="2:2" x14ac:dyDescent="0.25">
      <c r="B123" t="s">
        <v>180</v>
      </c>
    </row>
    <row r="124" spans="2:2" x14ac:dyDescent="0.25">
      <c r="B124" t="s">
        <v>181</v>
      </c>
    </row>
    <row r="125" spans="2:2" x14ac:dyDescent="0.25">
      <c r="B125" t="s">
        <v>182</v>
      </c>
    </row>
    <row r="126" spans="2:2" x14ac:dyDescent="0.25">
      <c r="B126" t="s">
        <v>183</v>
      </c>
    </row>
    <row r="127" spans="2:2" x14ac:dyDescent="0.25">
      <c r="B127" t="s">
        <v>184</v>
      </c>
    </row>
    <row r="128" spans="2:2" x14ac:dyDescent="0.25">
      <c r="B128" t="s">
        <v>185</v>
      </c>
    </row>
    <row r="129" spans="2:2" x14ac:dyDescent="0.25">
      <c r="B129" t="s">
        <v>186</v>
      </c>
    </row>
    <row r="130" spans="2:2" x14ac:dyDescent="0.25">
      <c r="B130" t="s">
        <v>187</v>
      </c>
    </row>
    <row r="131" spans="2:2" x14ac:dyDescent="0.25">
      <c r="B131" t="s">
        <v>188</v>
      </c>
    </row>
    <row r="132" spans="2:2" x14ac:dyDescent="0.25">
      <c r="B132" t="s">
        <v>189</v>
      </c>
    </row>
    <row r="133" spans="2:2" x14ac:dyDescent="0.25">
      <c r="B133" t="s">
        <v>190</v>
      </c>
    </row>
    <row r="134" spans="2:2" x14ac:dyDescent="0.25">
      <c r="B134" t="s">
        <v>191</v>
      </c>
    </row>
    <row r="135" spans="2:2" x14ac:dyDescent="0.25">
      <c r="B135" t="s">
        <v>192</v>
      </c>
    </row>
    <row r="136" spans="2:2" x14ac:dyDescent="0.25">
      <c r="B136" t="s">
        <v>193</v>
      </c>
    </row>
    <row r="137" spans="2:2" x14ac:dyDescent="0.25">
      <c r="B137" t="s">
        <v>194</v>
      </c>
    </row>
    <row r="138" spans="2:2" x14ac:dyDescent="0.25">
      <c r="B138" t="s">
        <v>195</v>
      </c>
    </row>
    <row r="139" spans="2:2" x14ac:dyDescent="0.25">
      <c r="B139" t="s">
        <v>196</v>
      </c>
    </row>
    <row r="140" spans="2:2" x14ac:dyDescent="0.25">
      <c r="B140" t="s">
        <v>197</v>
      </c>
    </row>
    <row r="141" spans="2:2" x14ac:dyDescent="0.25">
      <c r="B141" t="s">
        <v>198</v>
      </c>
    </row>
    <row r="142" spans="2:2" x14ac:dyDescent="0.25">
      <c r="B142" t="s">
        <v>199</v>
      </c>
    </row>
    <row r="143" spans="2:2" x14ac:dyDescent="0.25">
      <c r="B143" t="s">
        <v>200</v>
      </c>
    </row>
    <row r="144" spans="2:2" x14ac:dyDescent="0.25">
      <c r="B144" t="s">
        <v>201</v>
      </c>
    </row>
    <row r="145" spans="2:2" x14ac:dyDescent="0.25">
      <c r="B145" t="s">
        <v>202</v>
      </c>
    </row>
    <row r="146" spans="2:2" x14ac:dyDescent="0.25">
      <c r="B146" t="s">
        <v>203</v>
      </c>
    </row>
    <row r="147" spans="2:2" x14ac:dyDescent="0.25">
      <c r="B147" t="s">
        <v>204</v>
      </c>
    </row>
    <row r="148" spans="2:2" x14ac:dyDescent="0.25">
      <c r="B148" t="s">
        <v>205</v>
      </c>
    </row>
    <row r="149" spans="2:2" x14ac:dyDescent="0.25">
      <c r="B149" t="s">
        <v>206</v>
      </c>
    </row>
    <row r="150" spans="2:2" x14ac:dyDescent="0.25">
      <c r="B150" t="s">
        <v>207</v>
      </c>
    </row>
    <row r="151" spans="2:2" x14ac:dyDescent="0.25">
      <c r="B151" t="s">
        <v>208</v>
      </c>
    </row>
    <row r="152" spans="2:2" x14ac:dyDescent="0.25">
      <c r="B152" t="s">
        <v>209</v>
      </c>
    </row>
    <row r="153" spans="2:2" x14ac:dyDescent="0.25">
      <c r="B153" t="s">
        <v>210</v>
      </c>
    </row>
    <row r="154" spans="2:2" x14ac:dyDescent="0.25">
      <c r="B154" t="s">
        <v>211</v>
      </c>
    </row>
    <row r="155" spans="2:2" x14ac:dyDescent="0.25">
      <c r="B155" t="s">
        <v>212</v>
      </c>
    </row>
    <row r="156" spans="2:2" x14ac:dyDescent="0.25">
      <c r="B156" t="s">
        <v>213</v>
      </c>
    </row>
    <row r="157" spans="2:2" x14ac:dyDescent="0.25">
      <c r="B157" t="s">
        <v>214</v>
      </c>
    </row>
    <row r="158" spans="2:2" x14ac:dyDescent="0.25">
      <c r="B158" t="s">
        <v>215</v>
      </c>
    </row>
    <row r="159" spans="2:2" x14ac:dyDescent="0.25">
      <c r="B159" t="s">
        <v>216</v>
      </c>
    </row>
    <row r="160" spans="2:2" x14ac:dyDescent="0.25">
      <c r="B160" t="s">
        <v>217</v>
      </c>
    </row>
    <row r="161" spans="1:3" x14ac:dyDescent="0.25">
      <c r="B161" t="s">
        <v>218</v>
      </c>
    </row>
    <row r="162" spans="1:3" x14ac:dyDescent="0.25">
      <c r="B162" t="s">
        <v>219</v>
      </c>
    </row>
    <row r="163" spans="1:3" x14ac:dyDescent="0.25">
      <c r="B163" t="s">
        <v>220</v>
      </c>
    </row>
    <row r="164" spans="1:3" x14ac:dyDescent="0.25">
      <c r="B164" t="s">
        <v>221</v>
      </c>
    </row>
    <row r="165" spans="1:3" x14ac:dyDescent="0.25">
      <c r="B165" t="s">
        <v>222</v>
      </c>
    </row>
    <row r="166" spans="1:3" x14ac:dyDescent="0.25">
      <c r="B166" t="s">
        <v>223</v>
      </c>
    </row>
    <row r="167" spans="1:3" x14ac:dyDescent="0.25">
      <c r="B167" t="s">
        <v>224</v>
      </c>
    </row>
    <row r="168" spans="1:3" x14ac:dyDescent="0.25">
      <c r="B168" t="s">
        <v>225</v>
      </c>
    </row>
    <row r="169" spans="1:3" x14ac:dyDescent="0.25">
      <c r="A169" t="s">
        <v>5</v>
      </c>
      <c r="B169" t="s">
        <v>77</v>
      </c>
    </row>
    <row r="170" spans="1:3" x14ac:dyDescent="0.25">
      <c r="B170" t="s">
        <v>226</v>
      </c>
    </row>
    <row r="171" spans="1:3" x14ac:dyDescent="0.25">
      <c r="B171" t="s">
        <v>79</v>
      </c>
      <c r="C171">
        <v>1</v>
      </c>
    </row>
    <row r="172" spans="1:3" x14ac:dyDescent="0.25">
      <c r="B172" t="s">
        <v>227</v>
      </c>
    </row>
    <row r="173" spans="1:3" x14ac:dyDescent="0.25">
      <c r="A173" t="s">
        <v>32</v>
      </c>
      <c r="B173" t="s">
        <v>77</v>
      </c>
    </row>
    <row r="174" spans="1:3" x14ac:dyDescent="0.25">
      <c r="B174" t="s">
        <v>228</v>
      </c>
    </row>
    <row r="175" spans="1:3" x14ac:dyDescent="0.25">
      <c r="B175" t="s">
        <v>229</v>
      </c>
    </row>
    <row r="176" spans="1:3" x14ac:dyDescent="0.25">
      <c r="B176" t="s">
        <v>230</v>
      </c>
    </row>
    <row r="177" spans="2:3" x14ac:dyDescent="0.25">
      <c r="B177" t="s">
        <v>79</v>
      </c>
      <c r="C177">
        <v>15</v>
      </c>
    </row>
    <row r="178" spans="2:3" x14ac:dyDescent="0.25">
      <c r="B178" t="s">
        <v>231</v>
      </c>
    </row>
    <row r="179" spans="2:3" x14ac:dyDescent="0.25">
      <c r="B179" t="s">
        <v>232</v>
      </c>
    </row>
    <row r="180" spans="2:3" x14ac:dyDescent="0.25">
      <c r="B180" t="s">
        <v>233</v>
      </c>
    </row>
    <row r="181" spans="2:3" x14ac:dyDescent="0.25">
      <c r="B181" t="s">
        <v>234</v>
      </c>
    </row>
    <row r="182" spans="2:3" x14ac:dyDescent="0.25">
      <c r="B182" t="s">
        <v>235</v>
      </c>
    </row>
    <row r="183" spans="2:3" x14ac:dyDescent="0.25">
      <c r="B183" t="s">
        <v>236</v>
      </c>
    </row>
    <row r="184" spans="2:3" x14ac:dyDescent="0.25">
      <c r="B184" t="s">
        <v>237</v>
      </c>
    </row>
    <row r="185" spans="2:3" x14ac:dyDescent="0.25">
      <c r="B185" t="s">
        <v>238</v>
      </c>
    </row>
    <row r="186" spans="2:3" x14ac:dyDescent="0.25">
      <c r="B186" t="s">
        <v>239</v>
      </c>
    </row>
    <row r="187" spans="2:3" x14ac:dyDescent="0.25">
      <c r="B187" t="s">
        <v>240</v>
      </c>
    </row>
    <row r="188" spans="2:3" x14ac:dyDescent="0.25">
      <c r="B188" t="s">
        <v>241</v>
      </c>
    </row>
    <row r="189" spans="2:3" x14ac:dyDescent="0.25">
      <c r="B189" t="s">
        <v>242</v>
      </c>
    </row>
    <row r="190" spans="2:3" x14ac:dyDescent="0.25">
      <c r="B190" t="s">
        <v>243</v>
      </c>
    </row>
    <row r="191" spans="2:3" x14ac:dyDescent="0.25">
      <c r="B191" t="s">
        <v>244</v>
      </c>
    </row>
    <row r="192" spans="2:3" x14ac:dyDescent="0.25">
      <c r="B192" t="s">
        <v>245</v>
      </c>
    </row>
    <row r="193" spans="1:3" x14ac:dyDescent="0.25">
      <c r="A193" t="s">
        <v>246</v>
      </c>
      <c r="B193" t="s">
        <v>77</v>
      </c>
    </row>
    <row r="194" spans="1:3" x14ac:dyDescent="0.25">
      <c r="B194" t="s">
        <v>79</v>
      </c>
      <c r="C194">
        <v>5</v>
      </c>
    </row>
    <row r="195" spans="1:3" x14ac:dyDescent="0.25">
      <c r="B195" t="s">
        <v>247</v>
      </c>
    </row>
    <row r="196" spans="1:3" x14ac:dyDescent="0.25">
      <c r="B196" t="s">
        <v>248</v>
      </c>
    </row>
    <row r="197" spans="1:3" x14ac:dyDescent="0.25">
      <c r="B197" t="s">
        <v>249</v>
      </c>
    </row>
    <row r="198" spans="1:3" x14ac:dyDescent="0.25">
      <c r="B198" t="s">
        <v>250</v>
      </c>
    </row>
    <row r="199" spans="1:3" x14ac:dyDescent="0.25">
      <c r="B199" t="s">
        <v>251</v>
      </c>
    </row>
    <row r="200" spans="1:3" x14ac:dyDescent="0.25">
      <c r="A200" t="s">
        <v>252</v>
      </c>
      <c r="B200" t="s">
        <v>253</v>
      </c>
    </row>
    <row r="201" spans="1:3" x14ac:dyDescent="0.25">
      <c r="B201" t="s">
        <v>79</v>
      </c>
      <c r="C201">
        <v>8</v>
      </c>
    </row>
    <row r="202" spans="1:3" x14ac:dyDescent="0.25">
      <c r="B202" t="s">
        <v>254</v>
      </c>
    </row>
    <row r="203" spans="1:3" x14ac:dyDescent="0.25">
      <c r="B203" t="s">
        <v>255</v>
      </c>
    </row>
    <row r="204" spans="1:3" x14ac:dyDescent="0.25">
      <c r="B204" t="s">
        <v>256</v>
      </c>
    </row>
    <row r="205" spans="1:3" x14ac:dyDescent="0.25">
      <c r="B205" t="s">
        <v>257</v>
      </c>
    </row>
    <row r="206" spans="1:3" x14ac:dyDescent="0.25">
      <c r="B206" t="s">
        <v>258</v>
      </c>
    </row>
    <row r="207" spans="1:3" x14ac:dyDescent="0.25">
      <c r="B207" t="s">
        <v>259</v>
      </c>
    </row>
    <row r="208" spans="1:3" x14ac:dyDescent="0.25">
      <c r="B208" t="s">
        <v>260</v>
      </c>
    </row>
    <row r="209" spans="1:3" x14ac:dyDescent="0.25">
      <c r="B209" t="s">
        <v>261</v>
      </c>
    </row>
    <row r="210" spans="1:3" x14ac:dyDescent="0.25">
      <c r="B210" t="s">
        <v>262</v>
      </c>
    </row>
    <row r="211" spans="1:3" x14ac:dyDescent="0.25">
      <c r="A211" t="s">
        <v>34</v>
      </c>
      <c r="B211" t="s">
        <v>77</v>
      </c>
    </row>
    <row r="212" spans="1:3" x14ac:dyDescent="0.25">
      <c r="B212" t="s">
        <v>263</v>
      </c>
    </row>
    <row r="213" spans="1:3" x14ac:dyDescent="0.25">
      <c r="B213" t="s">
        <v>264</v>
      </c>
    </row>
    <row r="214" spans="1:3" x14ac:dyDescent="0.25">
      <c r="B214" t="s">
        <v>79</v>
      </c>
    </row>
    <row r="215" spans="1:3" x14ac:dyDescent="0.25">
      <c r="A215" t="s">
        <v>30</v>
      </c>
      <c r="B215" t="s">
        <v>77</v>
      </c>
    </row>
    <row r="216" spans="1:3" x14ac:dyDescent="0.25">
      <c r="B216" t="s">
        <v>79</v>
      </c>
    </row>
    <row r="217" spans="1:3" x14ac:dyDescent="0.25">
      <c r="A217" t="s">
        <v>31</v>
      </c>
      <c r="B217" t="s">
        <v>77</v>
      </c>
    </row>
    <row r="218" spans="1:3" x14ac:dyDescent="0.25">
      <c r="B218" t="s">
        <v>265</v>
      </c>
    </row>
    <row r="219" spans="1:3" x14ac:dyDescent="0.25">
      <c r="B219" t="s">
        <v>79</v>
      </c>
    </row>
    <row r="220" spans="1:3" x14ac:dyDescent="0.25">
      <c r="A220" t="s">
        <v>266</v>
      </c>
      <c r="B220" t="s">
        <v>77</v>
      </c>
      <c r="C220">
        <v>4</v>
      </c>
    </row>
    <row r="221" spans="1:3" x14ac:dyDescent="0.25">
      <c r="B221" t="s">
        <v>267</v>
      </c>
    </row>
    <row r="222" spans="1:3" x14ac:dyDescent="0.25">
      <c r="B222" t="s">
        <v>79</v>
      </c>
    </row>
    <row r="223" spans="1:3" x14ac:dyDescent="0.25">
      <c r="B223" t="s">
        <v>268</v>
      </c>
    </row>
    <row r="225" spans="1:3" x14ac:dyDescent="0.25">
      <c r="B225" t="s">
        <v>269</v>
      </c>
    </row>
    <row r="227" spans="1:3" x14ac:dyDescent="0.25">
      <c r="B227" t="s">
        <v>270</v>
      </c>
    </row>
    <row r="229" spans="1:3" x14ac:dyDescent="0.25">
      <c r="B229" t="s">
        <v>271</v>
      </c>
    </row>
    <row r="230" spans="1:3" x14ac:dyDescent="0.25">
      <c r="B230" t="s">
        <v>272</v>
      </c>
    </row>
    <row r="231" spans="1:3" x14ac:dyDescent="0.25">
      <c r="A231" t="s">
        <v>273</v>
      </c>
      <c r="B231" t="s">
        <v>77</v>
      </c>
    </row>
    <row r="232" spans="1:3" x14ac:dyDescent="0.25">
      <c r="B232" t="s">
        <v>274</v>
      </c>
    </row>
    <row r="233" spans="1:3" x14ac:dyDescent="0.25">
      <c r="B233" t="s">
        <v>128</v>
      </c>
    </row>
    <row r="234" spans="1:3" x14ac:dyDescent="0.25">
      <c r="B234" t="s">
        <v>79</v>
      </c>
    </row>
    <row r="235" spans="1:3" x14ac:dyDescent="0.25">
      <c r="A235" t="s">
        <v>275</v>
      </c>
      <c r="B235" t="s">
        <v>77</v>
      </c>
    </row>
    <row r="236" spans="1:3" x14ac:dyDescent="0.25">
      <c r="B236" t="s">
        <v>79</v>
      </c>
    </row>
    <row r="237" spans="1:3" x14ac:dyDescent="0.25">
      <c r="A237" t="s">
        <v>276</v>
      </c>
      <c r="B237" t="s">
        <v>77</v>
      </c>
      <c r="C237">
        <v>9</v>
      </c>
    </row>
    <row r="238" spans="1:3" x14ac:dyDescent="0.25">
      <c r="B238" t="s">
        <v>79</v>
      </c>
    </row>
    <row r="239" spans="1:3" x14ac:dyDescent="0.25">
      <c r="B239" t="s">
        <v>277</v>
      </c>
    </row>
    <row r="240" spans="1:3" x14ac:dyDescent="0.25">
      <c r="B240" t="s">
        <v>278</v>
      </c>
    </row>
    <row r="241" spans="1:3" x14ac:dyDescent="0.25">
      <c r="B241" t="s">
        <v>279</v>
      </c>
    </row>
    <row r="242" spans="1:3" x14ac:dyDescent="0.25">
      <c r="B242" t="s">
        <v>280</v>
      </c>
    </row>
    <row r="243" spans="1:3" x14ac:dyDescent="0.25">
      <c r="B243" t="s">
        <v>281</v>
      </c>
    </row>
    <row r="244" spans="1:3" x14ac:dyDescent="0.25">
      <c r="B244" t="s">
        <v>282</v>
      </c>
    </row>
    <row r="245" spans="1:3" x14ac:dyDescent="0.25">
      <c r="B245" t="s">
        <v>283</v>
      </c>
    </row>
    <row r="246" spans="1:3" x14ac:dyDescent="0.25">
      <c r="B246" t="s">
        <v>284</v>
      </c>
    </row>
    <row r="247" spans="1:3" x14ac:dyDescent="0.25">
      <c r="B247" t="s">
        <v>285</v>
      </c>
    </row>
    <row r="248" spans="1:3" ht="33.75" x14ac:dyDescent="0.5">
      <c r="A248" t="s">
        <v>286</v>
      </c>
      <c r="B248" t="s">
        <v>77</v>
      </c>
      <c r="C248" s="83">
        <v>43</v>
      </c>
    </row>
    <row r="249" spans="1:3" x14ac:dyDescent="0.25">
      <c r="B249" t="s">
        <v>79</v>
      </c>
    </row>
    <row r="250" spans="1:3" x14ac:dyDescent="0.25">
      <c r="B250" t="s">
        <v>287</v>
      </c>
    </row>
    <row r="251" spans="1:3" x14ac:dyDescent="0.25">
      <c r="B251" t="s">
        <v>288</v>
      </c>
    </row>
    <row r="252" spans="1:3" x14ac:dyDescent="0.25">
      <c r="B252" t="s">
        <v>289</v>
      </c>
    </row>
    <row r="253" spans="1:3" x14ac:dyDescent="0.25">
      <c r="B253" t="s">
        <v>290</v>
      </c>
    </row>
    <row r="254" spans="1:3" x14ac:dyDescent="0.25">
      <c r="B254" t="s">
        <v>291</v>
      </c>
    </row>
    <row r="255" spans="1:3" x14ac:dyDescent="0.25">
      <c r="B255" t="s">
        <v>292</v>
      </c>
    </row>
    <row r="256" spans="1:3" x14ac:dyDescent="0.25">
      <c r="B256" t="s">
        <v>293</v>
      </c>
    </row>
    <row r="257" spans="2:2" x14ac:dyDescent="0.25">
      <c r="B257" t="s">
        <v>294</v>
      </c>
    </row>
    <row r="258" spans="2:2" x14ac:dyDescent="0.25">
      <c r="B258" t="s">
        <v>295</v>
      </c>
    </row>
    <row r="259" spans="2:2" x14ac:dyDescent="0.25">
      <c r="B259" t="s">
        <v>193</v>
      </c>
    </row>
    <row r="260" spans="2:2" x14ac:dyDescent="0.25">
      <c r="B260" t="s">
        <v>296</v>
      </c>
    </row>
    <row r="261" spans="2:2" x14ac:dyDescent="0.25">
      <c r="B261" t="s">
        <v>297</v>
      </c>
    </row>
    <row r="262" spans="2:2" x14ac:dyDescent="0.25">
      <c r="B262" t="s">
        <v>190</v>
      </c>
    </row>
    <row r="263" spans="2:2" x14ac:dyDescent="0.25">
      <c r="B263" t="s">
        <v>298</v>
      </c>
    </row>
    <row r="264" spans="2:2" x14ac:dyDescent="0.25">
      <c r="B264" t="s">
        <v>208</v>
      </c>
    </row>
    <row r="265" spans="2:2" x14ac:dyDescent="0.25">
      <c r="B265" t="s">
        <v>299</v>
      </c>
    </row>
    <row r="266" spans="2:2" x14ac:dyDescent="0.25">
      <c r="B266" t="s">
        <v>300</v>
      </c>
    </row>
    <row r="267" spans="2:2" x14ac:dyDescent="0.25">
      <c r="B267" t="s">
        <v>301</v>
      </c>
    </row>
    <row r="268" spans="2:2" x14ac:dyDescent="0.25">
      <c r="B268" t="s">
        <v>302</v>
      </c>
    </row>
    <row r="269" spans="2:2" x14ac:dyDescent="0.25">
      <c r="B269" t="s">
        <v>303</v>
      </c>
    </row>
    <row r="270" spans="2:2" x14ac:dyDescent="0.25">
      <c r="B270" t="s">
        <v>304</v>
      </c>
    </row>
    <row r="271" spans="2:2" x14ac:dyDescent="0.25">
      <c r="B271" t="s">
        <v>305</v>
      </c>
    </row>
    <row r="272" spans="2:2" x14ac:dyDescent="0.25">
      <c r="B272" t="s">
        <v>306</v>
      </c>
    </row>
    <row r="273" spans="2:2" x14ac:dyDescent="0.25">
      <c r="B273" t="s">
        <v>307</v>
      </c>
    </row>
    <row r="274" spans="2:2" x14ac:dyDescent="0.25">
      <c r="B274" t="s">
        <v>308</v>
      </c>
    </row>
    <row r="275" spans="2:2" x14ac:dyDescent="0.25">
      <c r="B275" t="s">
        <v>309</v>
      </c>
    </row>
    <row r="276" spans="2:2" x14ac:dyDescent="0.25">
      <c r="B276" t="s">
        <v>310</v>
      </c>
    </row>
    <row r="277" spans="2:2" x14ac:dyDescent="0.25">
      <c r="B277" t="s">
        <v>311</v>
      </c>
    </row>
    <row r="278" spans="2:2" x14ac:dyDescent="0.25">
      <c r="B278" t="s">
        <v>312</v>
      </c>
    </row>
    <row r="279" spans="2:2" x14ac:dyDescent="0.25">
      <c r="B279" t="s">
        <v>313</v>
      </c>
    </row>
    <row r="280" spans="2:2" x14ac:dyDescent="0.25">
      <c r="B280" t="s">
        <v>314</v>
      </c>
    </row>
    <row r="281" spans="2:2" x14ac:dyDescent="0.25">
      <c r="B281" t="s">
        <v>315</v>
      </c>
    </row>
    <row r="282" spans="2:2" x14ac:dyDescent="0.25">
      <c r="B282" t="s">
        <v>316</v>
      </c>
    </row>
    <row r="283" spans="2:2" x14ac:dyDescent="0.25">
      <c r="B283" t="s">
        <v>317</v>
      </c>
    </row>
    <row r="284" spans="2:2" x14ac:dyDescent="0.25">
      <c r="B284" t="s">
        <v>318</v>
      </c>
    </row>
    <row r="285" spans="2:2" x14ac:dyDescent="0.25">
      <c r="B285" t="s">
        <v>319</v>
      </c>
    </row>
    <row r="286" spans="2:2" x14ac:dyDescent="0.25">
      <c r="B286" t="s">
        <v>320</v>
      </c>
    </row>
    <row r="287" spans="2:2" x14ac:dyDescent="0.25">
      <c r="B287" t="s">
        <v>321</v>
      </c>
    </row>
    <row r="288" spans="2:2" x14ac:dyDescent="0.25">
      <c r="B288" t="s">
        <v>322</v>
      </c>
    </row>
    <row r="289" spans="1:3" x14ac:dyDescent="0.25">
      <c r="B289" t="s">
        <v>323</v>
      </c>
    </row>
    <row r="290" spans="1:3" x14ac:dyDescent="0.25">
      <c r="B290" t="s">
        <v>324</v>
      </c>
    </row>
    <row r="291" spans="1:3" x14ac:dyDescent="0.25">
      <c r="B291" t="s">
        <v>325</v>
      </c>
    </row>
    <row r="292" spans="1:3" x14ac:dyDescent="0.25">
      <c r="B292" t="s">
        <v>225</v>
      </c>
    </row>
    <row r="293" spans="1:3" x14ac:dyDescent="0.25">
      <c r="A293" t="s">
        <v>326</v>
      </c>
      <c r="B293" t="s">
        <v>77</v>
      </c>
      <c r="C293">
        <v>4</v>
      </c>
    </row>
    <row r="294" spans="1:3" x14ac:dyDescent="0.25">
      <c r="B294" t="s">
        <v>327</v>
      </c>
    </row>
    <row r="295" spans="1:3" x14ac:dyDescent="0.25">
      <c r="B295" t="s">
        <v>79</v>
      </c>
    </row>
    <row r="296" spans="1:3" x14ac:dyDescent="0.25">
      <c r="B296" t="s">
        <v>328</v>
      </c>
    </row>
    <row r="297" spans="1:3" x14ac:dyDescent="0.25">
      <c r="B297" t="s">
        <v>329</v>
      </c>
    </row>
    <row r="298" spans="1:3" x14ac:dyDescent="0.25">
      <c r="B298" t="s">
        <v>330</v>
      </c>
    </row>
    <row r="299" spans="1:3" x14ac:dyDescent="0.25">
      <c r="B299" t="s">
        <v>331</v>
      </c>
    </row>
    <row r="300" spans="1:3" x14ac:dyDescent="0.25">
      <c r="A300" t="s">
        <v>332</v>
      </c>
      <c r="B300" t="s">
        <v>77</v>
      </c>
    </row>
    <row r="301" spans="1:3" x14ac:dyDescent="0.25">
      <c r="B301" t="s">
        <v>79</v>
      </c>
    </row>
    <row r="302" spans="1:3" x14ac:dyDescent="0.25">
      <c r="A302" t="s">
        <v>333</v>
      </c>
      <c r="B302" t="s">
        <v>77</v>
      </c>
    </row>
    <row r="303" spans="1:3" x14ac:dyDescent="0.25">
      <c r="B303" t="s">
        <v>79</v>
      </c>
    </row>
    <row r="304" spans="1:3" x14ac:dyDescent="0.25">
      <c r="A304" t="s">
        <v>334</v>
      </c>
      <c r="B304" t="s">
        <v>77</v>
      </c>
    </row>
    <row r="305" spans="1:3" x14ac:dyDescent="0.25">
      <c r="B305" t="s">
        <v>79</v>
      </c>
    </row>
    <row r="306" spans="1:3" x14ac:dyDescent="0.25">
      <c r="A306" t="s">
        <v>335</v>
      </c>
      <c r="B306" t="s">
        <v>77</v>
      </c>
    </row>
    <row r="307" spans="1:3" x14ac:dyDescent="0.25">
      <c r="B307" t="s">
        <v>79</v>
      </c>
    </row>
    <row r="308" spans="1:3" x14ac:dyDescent="0.25">
      <c r="A308" t="s">
        <v>336</v>
      </c>
      <c r="B308" t="s">
        <v>77</v>
      </c>
    </row>
    <row r="309" spans="1:3" x14ac:dyDescent="0.25">
      <c r="B309" t="s">
        <v>79</v>
      </c>
    </row>
    <row r="310" spans="1:3" ht="15.75" x14ac:dyDescent="0.25">
      <c r="A310" t="s">
        <v>337</v>
      </c>
      <c r="B310" t="s">
        <v>77</v>
      </c>
      <c r="C310" s="41">
        <v>23</v>
      </c>
    </row>
    <row r="311" spans="1:3" x14ac:dyDescent="0.25">
      <c r="B311" t="s">
        <v>338</v>
      </c>
    </row>
    <row r="312" spans="1:3" x14ac:dyDescent="0.25">
      <c r="B312" t="s">
        <v>79</v>
      </c>
    </row>
    <row r="313" spans="1:3" x14ac:dyDescent="0.25">
      <c r="B313" t="s">
        <v>339</v>
      </c>
    </row>
    <row r="314" spans="1:3" x14ac:dyDescent="0.25">
      <c r="B314" t="s">
        <v>340</v>
      </c>
    </row>
    <row r="315" spans="1:3" x14ac:dyDescent="0.25">
      <c r="B315" t="s">
        <v>341</v>
      </c>
    </row>
    <row r="316" spans="1:3" x14ac:dyDescent="0.25">
      <c r="B316" t="s">
        <v>342</v>
      </c>
    </row>
    <row r="317" spans="1:3" x14ac:dyDescent="0.25">
      <c r="B317" t="s">
        <v>343</v>
      </c>
    </row>
    <row r="318" spans="1:3" x14ac:dyDescent="0.25">
      <c r="B318" t="s">
        <v>344</v>
      </c>
    </row>
    <row r="319" spans="1:3" x14ac:dyDescent="0.25">
      <c r="B319" t="s">
        <v>345</v>
      </c>
    </row>
    <row r="320" spans="1:3" x14ac:dyDescent="0.25">
      <c r="B320" t="s">
        <v>346</v>
      </c>
    </row>
    <row r="321" spans="1:3" x14ac:dyDescent="0.25">
      <c r="B321" t="s">
        <v>347</v>
      </c>
    </row>
    <row r="322" spans="1:3" x14ac:dyDescent="0.25">
      <c r="B322" t="s">
        <v>348</v>
      </c>
    </row>
    <row r="323" spans="1:3" x14ac:dyDescent="0.25">
      <c r="B323" t="s">
        <v>349</v>
      </c>
    </row>
    <row r="324" spans="1:3" x14ac:dyDescent="0.25">
      <c r="B324" t="s">
        <v>350</v>
      </c>
    </row>
    <row r="325" spans="1:3" x14ac:dyDescent="0.25">
      <c r="B325" t="s">
        <v>351</v>
      </c>
    </row>
    <row r="326" spans="1:3" x14ac:dyDescent="0.25">
      <c r="B326" t="s">
        <v>352</v>
      </c>
    </row>
    <row r="327" spans="1:3" x14ac:dyDescent="0.25">
      <c r="B327" t="s">
        <v>309</v>
      </c>
    </row>
    <row r="328" spans="1:3" x14ac:dyDescent="0.25">
      <c r="B328" t="s">
        <v>353</v>
      </c>
    </row>
    <row r="329" spans="1:3" x14ac:dyDescent="0.25">
      <c r="B329" t="s">
        <v>354</v>
      </c>
    </row>
    <row r="330" spans="1:3" x14ac:dyDescent="0.25">
      <c r="B330" t="s">
        <v>355</v>
      </c>
    </row>
    <row r="331" spans="1:3" x14ac:dyDescent="0.25">
      <c r="B331" t="s">
        <v>356</v>
      </c>
    </row>
    <row r="332" spans="1:3" x14ac:dyDescent="0.25">
      <c r="B332" t="s">
        <v>357</v>
      </c>
    </row>
    <row r="333" spans="1:3" x14ac:dyDescent="0.25">
      <c r="B333" t="s">
        <v>358</v>
      </c>
    </row>
    <row r="334" spans="1:3" x14ac:dyDescent="0.25">
      <c r="B334" t="s">
        <v>359</v>
      </c>
    </row>
    <row r="335" spans="1:3" x14ac:dyDescent="0.25">
      <c r="B335" t="s">
        <v>360</v>
      </c>
    </row>
    <row r="336" spans="1:3" x14ac:dyDescent="0.25">
      <c r="A336" t="s">
        <v>361</v>
      </c>
      <c r="B336" t="s">
        <v>77</v>
      </c>
      <c r="C336">
        <v>1</v>
      </c>
    </row>
    <row r="337" spans="1:3" x14ac:dyDescent="0.25">
      <c r="B337" t="s">
        <v>362</v>
      </c>
    </row>
    <row r="338" spans="1:3" x14ac:dyDescent="0.25">
      <c r="B338" t="s">
        <v>79</v>
      </c>
    </row>
    <row r="339" spans="1:3" x14ac:dyDescent="0.25">
      <c r="B339" t="s">
        <v>363</v>
      </c>
    </row>
    <row r="340" spans="1:3" x14ac:dyDescent="0.25">
      <c r="A340" t="s">
        <v>364</v>
      </c>
      <c r="B340" t="s">
        <v>77</v>
      </c>
      <c r="C340">
        <v>2</v>
      </c>
    </row>
    <row r="341" spans="1:3" x14ac:dyDescent="0.25">
      <c r="B341" t="s">
        <v>365</v>
      </c>
    </row>
    <row r="342" spans="1:3" x14ac:dyDescent="0.25">
      <c r="B342" t="s">
        <v>79</v>
      </c>
    </row>
    <row r="343" spans="1:3" x14ac:dyDescent="0.25">
      <c r="B343" t="s">
        <v>366</v>
      </c>
    </row>
    <row r="344" spans="1:3" x14ac:dyDescent="0.25">
      <c r="B344" t="s">
        <v>367</v>
      </c>
    </row>
    <row r="345" spans="1:3" x14ac:dyDescent="0.25">
      <c r="A345" t="s">
        <v>368</v>
      </c>
      <c r="B345" t="s">
        <v>77</v>
      </c>
    </row>
    <row r="346" spans="1:3" x14ac:dyDescent="0.25">
      <c r="B346" t="s">
        <v>79</v>
      </c>
    </row>
    <row r="347" spans="1:3" x14ac:dyDescent="0.25">
      <c r="A347" t="s">
        <v>369</v>
      </c>
      <c r="B347" t="s">
        <v>77</v>
      </c>
      <c r="C347">
        <v>11</v>
      </c>
    </row>
    <row r="348" spans="1:3" x14ac:dyDescent="0.25">
      <c r="B348" t="s">
        <v>370</v>
      </c>
    </row>
    <row r="349" spans="1:3" x14ac:dyDescent="0.25">
      <c r="B349" t="s">
        <v>79</v>
      </c>
    </row>
    <row r="350" spans="1:3" x14ac:dyDescent="0.25">
      <c r="B350" t="s">
        <v>371</v>
      </c>
    </row>
    <row r="351" spans="1:3" x14ac:dyDescent="0.25">
      <c r="B351" t="s">
        <v>372</v>
      </c>
    </row>
    <row r="352" spans="1:3" x14ac:dyDescent="0.25">
      <c r="B352" t="s">
        <v>373</v>
      </c>
    </row>
    <row r="353" spans="2:2" x14ac:dyDescent="0.25">
      <c r="B353" t="s">
        <v>374</v>
      </c>
    </row>
    <row r="354" spans="2:2" x14ac:dyDescent="0.25">
      <c r="B354" t="s">
        <v>375</v>
      </c>
    </row>
    <row r="355" spans="2:2" x14ac:dyDescent="0.25">
      <c r="B355" t="s">
        <v>376</v>
      </c>
    </row>
    <row r="356" spans="2:2" x14ac:dyDescent="0.25">
      <c r="B356" t="s">
        <v>377</v>
      </c>
    </row>
    <row r="357" spans="2:2" x14ac:dyDescent="0.25">
      <c r="B357" t="s">
        <v>378</v>
      </c>
    </row>
    <row r="358" spans="2:2" x14ac:dyDescent="0.25">
      <c r="B358" t="s">
        <v>379</v>
      </c>
    </row>
    <row r="359" spans="2:2" x14ac:dyDescent="0.25">
      <c r="B359" t="s">
        <v>77</v>
      </c>
    </row>
    <row r="360" spans="2:2" x14ac:dyDescent="0.25">
      <c r="B360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opLeftCell="A4" workbookViewId="0">
      <selection activeCell="J17" sqref="J17"/>
    </sheetView>
  </sheetViews>
  <sheetFormatPr defaultRowHeight="15" x14ac:dyDescent="0.25"/>
  <cols>
    <col min="1" max="1" width="20" customWidth="1"/>
    <col min="2" max="2" width="20.7109375" customWidth="1"/>
    <col min="3" max="3" width="12.7109375" customWidth="1"/>
    <col min="4" max="4" width="12.42578125" customWidth="1"/>
    <col min="5" max="5" width="11.140625" style="16" customWidth="1"/>
    <col min="6" max="6" width="11.7109375" customWidth="1"/>
    <col min="7" max="7" width="11.42578125" style="16" customWidth="1"/>
    <col min="8" max="8" width="12.140625" customWidth="1"/>
    <col min="9" max="9" width="11.140625" style="16" customWidth="1"/>
    <col min="12" max="12" width="15.28515625" customWidth="1"/>
  </cols>
  <sheetData>
    <row r="1" spans="1:15" ht="36" x14ac:dyDescent="0.55000000000000004">
      <c r="A1" s="39" t="s">
        <v>29</v>
      </c>
      <c r="B1" s="4"/>
      <c r="C1" s="4"/>
      <c r="D1" s="4"/>
      <c r="E1" s="14"/>
      <c r="F1" s="2"/>
      <c r="G1" s="14"/>
      <c r="I1" s="14"/>
    </row>
    <row r="2" spans="1:15" ht="57" customHeight="1" x14ac:dyDescent="0.55000000000000004">
      <c r="A2" s="1"/>
      <c r="B2" s="1"/>
      <c r="C2" s="9" t="s">
        <v>7</v>
      </c>
      <c r="D2" s="10" t="s">
        <v>8</v>
      </c>
      <c r="E2" s="43" t="s">
        <v>39</v>
      </c>
      <c r="F2" s="9" t="s">
        <v>9</v>
      </c>
      <c r="G2" s="43" t="s">
        <v>39</v>
      </c>
      <c r="H2" s="10" t="s">
        <v>10</v>
      </c>
      <c r="I2" s="43" t="s">
        <v>39</v>
      </c>
    </row>
    <row r="3" spans="1:15" ht="57" customHeight="1" x14ac:dyDescent="0.55000000000000004">
      <c r="A3" s="1"/>
      <c r="B3" s="1"/>
      <c r="C3" s="40" t="s">
        <v>35</v>
      </c>
      <c r="D3" s="41" t="s">
        <v>36</v>
      </c>
      <c r="E3" s="21"/>
      <c r="F3" s="42" t="s">
        <v>37</v>
      </c>
      <c r="G3" s="21"/>
      <c r="H3" s="41" t="s">
        <v>38</v>
      </c>
      <c r="I3" s="21"/>
    </row>
    <row r="4" spans="1:15" ht="28.5" x14ac:dyDescent="0.45">
      <c r="A4" s="6" t="s">
        <v>30</v>
      </c>
      <c r="B4" s="6"/>
      <c r="C4" s="9">
        <v>61</v>
      </c>
      <c r="D4" s="10">
        <v>39</v>
      </c>
      <c r="E4" s="13">
        <f>SUM(C4:D4)</f>
        <v>100</v>
      </c>
      <c r="F4" s="9">
        <v>15</v>
      </c>
      <c r="G4" s="13">
        <f>SUM(E4:F4)</f>
        <v>115</v>
      </c>
      <c r="H4" s="10">
        <v>32</v>
      </c>
      <c r="I4" s="13">
        <f>SUM(G4:H4)</f>
        <v>147</v>
      </c>
      <c r="K4" s="56" t="s">
        <v>45</v>
      </c>
      <c r="L4" s="56"/>
      <c r="M4" s="57" t="s">
        <v>46</v>
      </c>
      <c r="N4" s="57"/>
      <c r="O4" s="57"/>
    </row>
    <row r="5" spans="1:15" ht="28.5" x14ac:dyDescent="0.45">
      <c r="A5" s="5" t="s">
        <v>31</v>
      </c>
      <c r="B5" s="5"/>
      <c r="C5" s="11">
        <v>18</v>
      </c>
      <c r="D5" s="11">
        <v>126</v>
      </c>
      <c r="E5" s="13">
        <f t="shared" ref="E5:E9" si="0">SUM(C5:D5)</f>
        <v>144</v>
      </c>
      <c r="F5" s="11">
        <v>165</v>
      </c>
      <c r="G5" s="13">
        <f t="shared" ref="G5:G10" si="1">SUM(E5:F5)</f>
        <v>309</v>
      </c>
      <c r="H5" s="11">
        <v>188</v>
      </c>
      <c r="I5" s="13">
        <f t="shared" ref="I5:I10" si="2">SUM(G5:H5)</f>
        <v>497</v>
      </c>
      <c r="K5" s="56" t="s">
        <v>49</v>
      </c>
      <c r="L5" s="56"/>
      <c r="M5" s="57" t="s">
        <v>50</v>
      </c>
      <c r="N5" s="57"/>
      <c r="O5" s="57"/>
    </row>
    <row r="6" spans="1:15" ht="28.5" x14ac:dyDescent="0.45">
      <c r="A6" s="6"/>
      <c r="B6" s="6"/>
      <c r="C6" s="9"/>
      <c r="D6" s="10"/>
      <c r="E6" s="13"/>
      <c r="F6" s="9"/>
      <c r="G6" s="13"/>
      <c r="H6" s="10"/>
      <c r="I6" s="13"/>
      <c r="K6" s="56"/>
      <c r="L6" s="56"/>
      <c r="M6" s="57"/>
      <c r="N6" s="57"/>
      <c r="O6" s="57"/>
    </row>
    <row r="7" spans="1:15" ht="28.5" x14ac:dyDescent="0.45">
      <c r="A7" s="7" t="s">
        <v>32</v>
      </c>
      <c r="B7" s="7"/>
      <c r="C7" s="12">
        <v>43</v>
      </c>
      <c r="D7" s="12">
        <v>40</v>
      </c>
      <c r="E7" s="13">
        <f t="shared" si="0"/>
        <v>83</v>
      </c>
      <c r="F7" s="12">
        <v>107</v>
      </c>
      <c r="G7" s="13">
        <f t="shared" si="1"/>
        <v>190</v>
      </c>
      <c r="H7" s="12">
        <v>94</v>
      </c>
      <c r="I7" s="13">
        <f t="shared" si="2"/>
        <v>284</v>
      </c>
      <c r="K7" s="56" t="s">
        <v>47</v>
      </c>
      <c r="L7" s="56"/>
      <c r="M7" s="57" t="s">
        <v>48</v>
      </c>
      <c r="N7" s="57"/>
      <c r="O7" s="57"/>
    </row>
    <row r="8" spans="1:15" ht="28.5" x14ac:dyDescent="0.45">
      <c r="A8" s="6" t="s">
        <v>33</v>
      </c>
      <c r="B8" s="6"/>
      <c r="C8" s="9">
        <v>98</v>
      </c>
      <c r="D8" s="10">
        <v>94</v>
      </c>
      <c r="E8" s="13">
        <f t="shared" si="0"/>
        <v>192</v>
      </c>
      <c r="F8" s="9">
        <v>79</v>
      </c>
      <c r="G8" s="13">
        <f t="shared" si="1"/>
        <v>271</v>
      </c>
      <c r="H8" s="10">
        <v>61</v>
      </c>
      <c r="I8" s="13">
        <f t="shared" si="2"/>
        <v>332</v>
      </c>
      <c r="K8" s="56" t="s">
        <v>43</v>
      </c>
      <c r="L8" s="56"/>
      <c r="M8" s="57" t="s">
        <v>44</v>
      </c>
      <c r="N8" s="57"/>
      <c r="O8" s="57"/>
    </row>
    <row r="9" spans="1:15" ht="28.5" x14ac:dyDescent="0.45">
      <c r="A9" s="7" t="s">
        <v>34</v>
      </c>
      <c r="B9" s="7"/>
      <c r="C9" s="12">
        <v>85</v>
      </c>
      <c r="D9" s="12">
        <v>99</v>
      </c>
      <c r="E9" s="13">
        <f t="shared" si="0"/>
        <v>184</v>
      </c>
      <c r="F9" s="12">
        <v>150</v>
      </c>
      <c r="G9" s="13">
        <f t="shared" si="1"/>
        <v>334</v>
      </c>
      <c r="H9" s="12">
        <v>232</v>
      </c>
      <c r="I9" s="82">
        <f t="shared" si="2"/>
        <v>566</v>
      </c>
      <c r="K9" s="56" t="s">
        <v>51</v>
      </c>
      <c r="L9" s="56"/>
      <c r="M9" s="57" t="s">
        <v>52</v>
      </c>
      <c r="N9" s="57"/>
      <c r="O9" s="57"/>
    </row>
    <row r="10" spans="1:15" ht="36" x14ac:dyDescent="0.55000000000000004">
      <c r="A10" s="1"/>
      <c r="B10" s="3" t="s">
        <v>19</v>
      </c>
      <c r="C10" s="6">
        <v>307</v>
      </c>
      <c r="D10" s="6">
        <f t="shared" ref="D10:E10" si="3">SUM(D4:D9)</f>
        <v>398</v>
      </c>
      <c r="E10" s="15">
        <f t="shared" si="3"/>
        <v>703</v>
      </c>
      <c r="F10" s="6">
        <f t="shared" ref="F10" si="4">SUM(F4:F9)</f>
        <v>516</v>
      </c>
      <c r="G10" s="13">
        <f t="shared" si="1"/>
        <v>1219</v>
      </c>
      <c r="H10" s="18"/>
      <c r="I10" s="13">
        <f t="shared" si="2"/>
        <v>1219</v>
      </c>
    </row>
    <row r="11" spans="1:15" ht="36" x14ac:dyDescent="0.55000000000000004">
      <c r="A11" s="1"/>
      <c r="B11" s="44"/>
      <c r="C11" s="45"/>
      <c r="D11" s="6"/>
      <c r="E11" s="15"/>
      <c r="F11" s="6"/>
      <c r="G11" s="15"/>
      <c r="H11" s="6"/>
      <c r="I11" s="15"/>
    </row>
    <row r="12" spans="1:15" ht="28.5" x14ac:dyDescent="0.45">
      <c r="B12" s="44"/>
      <c r="C12" s="45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W</dc:creator>
  <cp:lastModifiedBy>J W</cp:lastModifiedBy>
  <dcterms:created xsi:type="dcterms:W3CDTF">2016-01-24T22:17:46Z</dcterms:created>
  <dcterms:modified xsi:type="dcterms:W3CDTF">2016-04-26T22:18:18Z</dcterms:modified>
</cp:coreProperties>
</file>